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BDAC96CD-A6D0-4D57-BBE5-9804DF676C52}" xr6:coauthVersionLast="47" xr6:coauthVersionMax="47" xr10:uidLastSave="{00000000-0000-0000-0000-000000000000}"/>
  <bookViews>
    <workbookView xWindow="3405" yWindow="900" windowWidth="31335" windowHeight="20715" xr2:uid="{74F20AB4-84D5-4819-ABA1-200EC3B2BCDE}"/>
  </bookViews>
  <sheets>
    <sheet name="Dad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4" i="1" l="1"/>
  <c r="I351" i="1"/>
  <c r="I350" i="1"/>
  <c r="I348" i="1"/>
  <c r="I347" i="1"/>
  <c r="I349" i="1"/>
  <c r="I344" i="1"/>
  <c r="I343" i="1"/>
  <c r="I345" i="1"/>
  <c r="I342" i="1"/>
  <c r="I340" i="1"/>
  <c r="I346" i="1"/>
  <c r="I339" i="1"/>
  <c r="I341" i="1"/>
  <c r="I338" i="1"/>
  <c r="I335" i="1"/>
  <c r="I337" i="1"/>
  <c r="I331" i="1"/>
  <c r="I336" i="1"/>
  <c r="I314" i="1"/>
  <c r="I330" i="1"/>
  <c r="I332" i="1"/>
  <c r="I333" i="1"/>
  <c r="I334" i="1"/>
  <c r="I326" i="1"/>
  <c r="I328" i="1"/>
  <c r="I318" i="1"/>
  <c r="I327" i="1"/>
  <c r="I329" i="1"/>
  <c r="I292" i="1"/>
  <c r="I325" i="1"/>
  <c r="I322" i="1"/>
  <c r="I320" i="1"/>
  <c r="I319" i="1"/>
  <c r="I321" i="1"/>
  <c r="I323" i="1"/>
  <c r="I305" i="1"/>
  <c r="I324" i="1"/>
  <c r="I317" i="1"/>
  <c r="I316" i="1"/>
  <c r="I312" i="1"/>
  <c r="I308" i="1"/>
  <c r="I311" i="1"/>
  <c r="I315" i="1"/>
  <c r="I299" i="1"/>
  <c r="I313" i="1"/>
  <c r="I306" i="1"/>
  <c r="I295" i="1"/>
  <c r="I298" i="1"/>
  <c r="I297" i="1"/>
  <c r="I310" i="1"/>
  <c r="I300" i="1"/>
  <c r="I301" i="1"/>
  <c r="I304" i="1"/>
  <c r="I294" i="1"/>
  <c r="I296" i="1"/>
  <c r="I303" i="1"/>
  <c r="I302" i="1"/>
  <c r="I274" i="1"/>
  <c r="I309" i="1"/>
  <c r="I287" i="1"/>
  <c r="I284" i="1"/>
  <c r="I307" i="1"/>
  <c r="I286" i="1"/>
  <c r="I290" i="1"/>
  <c r="I291" i="1"/>
  <c r="I241" i="1"/>
  <c r="I283" i="1"/>
  <c r="I279" i="1"/>
  <c r="I282" i="1"/>
  <c r="I293" i="1"/>
  <c r="I289" i="1"/>
  <c r="I288" i="1"/>
  <c r="I285" i="1"/>
  <c r="I276" i="1"/>
  <c r="I281" i="1"/>
  <c r="I264" i="1"/>
  <c r="I261" i="1"/>
  <c r="I278" i="1"/>
  <c r="I272" i="1"/>
  <c r="I244" i="1"/>
  <c r="I273" i="1"/>
  <c r="I280" i="1"/>
  <c r="I275" i="1"/>
  <c r="I262" i="1"/>
  <c r="I259" i="1"/>
  <c r="I249" i="1"/>
  <c r="I269" i="1"/>
  <c r="I258" i="1"/>
  <c r="I260" i="1"/>
  <c r="I252" i="1"/>
  <c r="I266" i="1"/>
  <c r="I243" i="1"/>
  <c r="I270" i="1"/>
  <c r="I255" i="1"/>
  <c r="I265" i="1"/>
  <c r="I267" i="1"/>
  <c r="I236" i="1"/>
  <c r="I263" i="1"/>
  <c r="I250" i="1"/>
  <c r="I277" i="1"/>
  <c r="I253" i="1"/>
  <c r="I271" i="1"/>
  <c r="I256" i="1"/>
  <c r="I245" i="1"/>
  <c r="I224" i="1"/>
  <c r="I246" i="1"/>
  <c r="I268" i="1"/>
  <c r="I234" i="1"/>
  <c r="I257" i="1"/>
  <c r="I239" i="1"/>
  <c r="I251" i="1"/>
  <c r="I223" i="1"/>
  <c r="I240" i="1"/>
  <c r="I225" i="1"/>
  <c r="I228" i="1"/>
  <c r="I242" i="1"/>
  <c r="I247" i="1"/>
  <c r="I230" i="1"/>
  <c r="I235" i="1"/>
  <c r="I226" i="1"/>
  <c r="I220" i="1"/>
  <c r="I217" i="1"/>
  <c r="I248" i="1"/>
  <c r="I222" i="1"/>
  <c r="I218" i="1"/>
  <c r="I237" i="1"/>
  <c r="I211" i="1"/>
  <c r="I233" i="1"/>
  <c r="I216" i="1"/>
  <c r="I219" i="1"/>
  <c r="I229" i="1"/>
  <c r="I238" i="1"/>
  <c r="I188" i="1"/>
  <c r="I232" i="1"/>
  <c r="I214" i="1"/>
  <c r="I221" i="1"/>
  <c r="I194" i="1"/>
  <c r="I202" i="1"/>
  <c r="I209" i="1"/>
  <c r="I227" i="1"/>
  <c r="I231" i="1"/>
  <c r="I213" i="1"/>
  <c r="I215" i="1"/>
  <c r="I192" i="1"/>
  <c r="I206" i="1"/>
  <c r="I205" i="1"/>
  <c r="I210" i="1"/>
  <c r="I207" i="1"/>
  <c r="I203" i="1"/>
  <c r="I198" i="1"/>
  <c r="I196" i="1"/>
  <c r="I208" i="1"/>
  <c r="I212" i="1"/>
  <c r="I190" i="1"/>
  <c r="I199" i="1"/>
  <c r="I201" i="1"/>
  <c r="I204" i="1"/>
  <c r="I191" i="1"/>
  <c r="I183" i="1"/>
  <c r="I186" i="1"/>
  <c r="I181" i="1"/>
  <c r="I193" i="1"/>
  <c r="I185" i="1"/>
  <c r="I195" i="1"/>
  <c r="I184" i="1"/>
  <c r="I200" i="1"/>
  <c r="I187" i="1"/>
  <c r="I189" i="1"/>
  <c r="I173" i="1"/>
  <c r="I182" i="1"/>
  <c r="I179" i="1"/>
  <c r="I169" i="1"/>
  <c r="I197" i="1"/>
  <c r="I154" i="1"/>
  <c r="I163" i="1"/>
  <c r="I174" i="1"/>
  <c r="I166" i="1"/>
  <c r="I170" i="1"/>
  <c r="I177" i="1"/>
  <c r="I172" i="1"/>
  <c r="I171" i="1"/>
  <c r="I176" i="1"/>
  <c r="I153" i="1"/>
  <c r="I180" i="1"/>
  <c r="I161" i="1"/>
  <c r="I164" i="1"/>
  <c r="I119" i="1"/>
  <c r="I155" i="1"/>
  <c r="I158" i="1"/>
  <c r="I150" i="1"/>
  <c r="I156" i="1"/>
  <c r="I148" i="1"/>
  <c r="I178" i="1"/>
  <c r="I140" i="1"/>
  <c r="I175" i="1"/>
  <c r="I128" i="1"/>
  <c r="I157" i="1"/>
  <c r="I136" i="1"/>
  <c r="I132" i="1"/>
  <c r="I165" i="1"/>
  <c r="I160" i="1"/>
  <c r="I134" i="1"/>
  <c r="I143" i="1"/>
  <c r="I142" i="1"/>
  <c r="I168" i="1"/>
  <c r="I139" i="1"/>
  <c r="I167" i="1"/>
  <c r="I147" i="1"/>
  <c r="I133" i="1"/>
  <c r="I146" i="1"/>
  <c r="I118" i="1"/>
  <c r="I141" i="1"/>
  <c r="I151" i="1"/>
  <c r="I121" i="1"/>
  <c r="I138" i="1"/>
  <c r="I162" i="1"/>
  <c r="I145" i="1"/>
  <c r="I159" i="1"/>
  <c r="I126" i="1"/>
  <c r="I122" i="1"/>
  <c r="I144" i="1"/>
  <c r="I114" i="1"/>
  <c r="I149" i="1"/>
  <c r="I152" i="1"/>
  <c r="I135" i="1"/>
  <c r="I137" i="1"/>
  <c r="I131" i="1"/>
  <c r="I124" i="1"/>
  <c r="I123" i="1"/>
  <c r="I130" i="1"/>
  <c r="I80" i="1"/>
  <c r="I116" i="1"/>
  <c r="I113" i="1"/>
  <c r="I82" i="1"/>
  <c r="I112" i="1"/>
  <c r="I129" i="1"/>
  <c r="I120" i="1"/>
  <c r="I108" i="1"/>
  <c r="I99" i="1"/>
  <c r="I84" i="1"/>
  <c r="I115" i="1"/>
  <c r="I79" i="1"/>
  <c r="I127" i="1"/>
  <c r="I109" i="1"/>
  <c r="I125" i="1"/>
  <c r="I105" i="1"/>
  <c r="I110" i="1"/>
  <c r="I89" i="1"/>
  <c r="I117" i="1"/>
  <c r="I111" i="1"/>
  <c r="I100" i="1"/>
  <c r="I107" i="1"/>
  <c r="I63" i="1"/>
  <c r="I92" i="1"/>
  <c r="I106" i="1"/>
  <c r="I104" i="1"/>
  <c r="I94" i="1"/>
  <c r="I91" i="1"/>
  <c r="I78" i="1"/>
  <c r="I103" i="1"/>
  <c r="I98" i="1"/>
  <c r="I76" i="1"/>
  <c r="I66" i="1"/>
  <c r="I86" i="1"/>
  <c r="I85" i="1"/>
  <c r="I87" i="1"/>
  <c r="I95" i="1"/>
  <c r="I96" i="1"/>
  <c r="I77" i="1"/>
  <c r="I83" i="1"/>
  <c r="I97" i="1"/>
  <c r="I102" i="1"/>
  <c r="I90" i="1"/>
  <c r="I81" i="1"/>
  <c r="I101" i="1"/>
  <c r="I93" i="1"/>
  <c r="I70" i="1"/>
  <c r="I75" i="1"/>
  <c r="I74" i="1"/>
  <c r="I69" i="1"/>
  <c r="I33" i="1"/>
  <c r="I88" i="1"/>
  <c r="I73" i="1"/>
  <c r="I64" i="1"/>
  <c r="I67" i="1"/>
  <c r="I32" i="1"/>
  <c r="I59" i="1"/>
  <c r="I49" i="1"/>
  <c r="I72" i="1"/>
  <c r="I71" i="1"/>
  <c r="I40" i="1"/>
  <c r="I52" i="1"/>
  <c r="I61" i="1"/>
  <c r="I57" i="1"/>
  <c r="I62" i="1"/>
  <c r="I68" i="1"/>
  <c r="I55" i="1"/>
  <c r="I43" i="1"/>
  <c r="I58" i="1"/>
  <c r="I54" i="1"/>
  <c r="I44" i="1"/>
  <c r="I65" i="1"/>
  <c r="I29" i="1"/>
  <c r="I41" i="1"/>
  <c r="I51" i="1"/>
  <c r="I48" i="1"/>
  <c r="I60" i="1"/>
  <c r="I31" i="1"/>
  <c r="I53" i="1"/>
  <c r="I47" i="1"/>
  <c r="I56" i="1"/>
  <c r="I24" i="1"/>
  <c r="I46" i="1"/>
  <c r="I39" i="1"/>
  <c r="I36" i="1"/>
  <c r="I37" i="1"/>
  <c r="I50" i="1"/>
  <c r="I45" i="1"/>
  <c r="I42" i="1"/>
  <c r="I38" i="1"/>
  <c r="I28" i="1"/>
  <c r="I34" i="1"/>
  <c r="I35" i="1"/>
  <c r="I23" i="1"/>
  <c r="I30" i="1"/>
  <c r="I26" i="1"/>
  <c r="I27" i="1"/>
  <c r="I19" i="1"/>
  <c r="I20" i="1"/>
  <c r="I10" i="1"/>
  <c r="I9" i="1"/>
  <c r="I25" i="1"/>
  <c r="I8" i="1"/>
  <c r="I5" i="1"/>
  <c r="I17" i="1"/>
  <c r="I22" i="1"/>
  <c r="I21" i="1"/>
  <c r="I13" i="1"/>
  <c r="I18" i="1"/>
  <c r="I16" i="1"/>
  <c r="I15" i="1"/>
  <c r="I14" i="1"/>
  <c r="I12" i="1"/>
  <c r="I11" i="1"/>
  <c r="I7" i="1"/>
  <c r="I6" i="1"/>
  <c r="I4" i="1"/>
  <c r="I3" i="1"/>
  <c r="I2" i="1"/>
</calcChain>
</file>

<file path=xl/sharedStrings.xml><?xml version="1.0" encoding="utf-8"?>
<sst xmlns="http://schemas.openxmlformats.org/spreadsheetml/2006/main" count="1771" uniqueCount="850">
  <si>
    <t>Código do Curso</t>
  </si>
  <si>
    <t>Nome da IES</t>
  </si>
  <si>
    <t>Sigla</t>
  </si>
  <si>
    <t>Categoria</t>
  </si>
  <si>
    <t>Município</t>
  </si>
  <si>
    <t>UF</t>
  </si>
  <si>
    <t>Nº Part</t>
  </si>
  <si>
    <t>Nº Prof</t>
  </si>
  <si>
    <t xml:space="preserve">% Participantes Proficientes </t>
  </si>
  <si>
    <t>Conceito Enade</t>
  </si>
  <si>
    <t>Nota média</t>
  </si>
  <si>
    <t>Desvio padrão</t>
  </si>
  <si>
    <t>UNIVERSIDADE FEDERAL DE MATO GROSSO DO SUL</t>
  </si>
  <si>
    <t>UFMS</t>
  </si>
  <si>
    <t>Pública Federal</t>
  </si>
  <si>
    <t>Três Lagoas</t>
  </si>
  <si>
    <t>MS</t>
  </si>
  <si>
    <t>UNIVERSIDADE FEDERAL DE SÃO CARLOS</t>
  </si>
  <si>
    <t>UFSCAR</t>
  </si>
  <si>
    <t>São Carlos</t>
  </si>
  <si>
    <t>SP</t>
  </si>
  <si>
    <t>UNIVERSIDADE DE SÃO PAULO</t>
  </si>
  <si>
    <t>USP</t>
  </si>
  <si>
    <t>Pública Estadual</t>
  </si>
  <si>
    <t>São Paulo</t>
  </si>
  <si>
    <t>UNIVERSIDADE FEDERAL DE VIÇOSA</t>
  </si>
  <si>
    <t>UFV</t>
  </si>
  <si>
    <t>Viçosa</t>
  </si>
  <si>
    <t>MG</t>
  </si>
  <si>
    <t>Ribeirão Preto</t>
  </si>
  <si>
    <t>UNIVERSIDADE ESTADUAL DO CENTRO OESTE</t>
  </si>
  <si>
    <t>UNICENTRO</t>
  </si>
  <si>
    <t>Guarapuava</t>
  </si>
  <si>
    <t>PR</t>
  </si>
  <si>
    <t>FACULDADE DE CIÊNCIAS MÉDICAS DA SANTA CASA DE SÃO PAULO</t>
  </si>
  <si>
    <t>FCMSCSP</t>
  </si>
  <si>
    <t>Privada sem fins lucrativos</t>
  </si>
  <si>
    <t>UNIVERSIDADE FEDERAL DA BAHIA</t>
  </si>
  <si>
    <t>UFBA</t>
  </si>
  <si>
    <t>Vitória da Conquista</t>
  </si>
  <si>
    <t>BA</t>
  </si>
  <si>
    <t>FUNDAÇÃO UNIVERSIDADE FEDERAL DO VALE DO SÃO FRANCISCO</t>
  </si>
  <si>
    <t>UNIVASF</t>
  </si>
  <si>
    <t>Petrolina</t>
  </si>
  <si>
    <t>PE</t>
  </si>
  <si>
    <t>Paulo Afonso</t>
  </si>
  <si>
    <t>UNIVERSIDADE DE PERNAMBUCO</t>
  </si>
  <si>
    <t>UPE</t>
  </si>
  <si>
    <t>Garanhuns</t>
  </si>
  <si>
    <t>FACULDADE DE MEDICINA DE JUNDIAÍ</t>
  </si>
  <si>
    <t>FMJ</t>
  </si>
  <si>
    <t>Pública Municipal</t>
  </si>
  <si>
    <t>Jundiaí</t>
  </si>
  <si>
    <t>UNIVERSIDADE DO DISTRITO FEDERAL</t>
  </si>
  <si>
    <t>UnDF</t>
  </si>
  <si>
    <t>Brasília</t>
  </si>
  <si>
    <t>DF</t>
  </si>
  <si>
    <t>UNIVERSIDADE FEDERAL DO RIO GRANDE DO NORTE</t>
  </si>
  <si>
    <t>UFRN</t>
  </si>
  <si>
    <t>Natal</t>
  </si>
  <si>
    <t>RN</t>
  </si>
  <si>
    <t>FACULDADE DE MEDICINA DE MARÍLIA</t>
  </si>
  <si>
    <t>FAMEMA</t>
  </si>
  <si>
    <t>Marília</t>
  </si>
  <si>
    <t>UNIVERSIDADE ESTADUAL DE CAMPINAS</t>
  </si>
  <si>
    <t>UNICAMP</t>
  </si>
  <si>
    <t>Campinas</t>
  </si>
  <si>
    <t>FACULDADES PEQUENO PRÍNCIPE</t>
  </si>
  <si>
    <t>FPP</t>
  </si>
  <si>
    <t>Curitiba</t>
  </si>
  <si>
    <t>CENTRO UNIVERSITÁRIO MUNICIPAL DE FRANCA</t>
  </si>
  <si>
    <t>UNI-FACEF</t>
  </si>
  <si>
    <t>Especial</t>
  </si>
  <si>
    <t>Franca</t>
  </si>
  <si>
    <t>FACULDADE DE MEDICINA DE SÃO JOSÉ DO RIO PRETO</t>
  </si>
  <si>
    <t>FAMERP</t>
  </si>
  <si>
    <t>São José do Rio Preto</t>
  </si>
  <si>
    <t>UNIVERSIDADE FEDERAL DE JUIZ DE FORA</t>
  </si>
  <si>
    <t>UFJF</t>
  </si>
  <si>
    <t>Governador Valadares</t>
  </si>
  <si>
    <t>UNIVERSIDADE FEDERAL DE SERGIPE</t>
  </si>
  <si>
    <t>UFS</t>
  </si>
  <si>
    <t>Lagarto</t>
  </si>
  <si>
    <t>SE</t>
  </si>
  <si>
    <t>UNIVERSIDADE ESTADUAL DO SUDOESTE DA BAHIA</t>
  </si>
  <si>
    <t>UESB</t>
  </si>
  <si>
    <t>UNIVERSIDADE FEDERAL DO PARANÁ</t>
  </si>
  <si>
    <t>UFPR</t>
  </si>
  <si>
    <t>Toledo</t>
  </si>
  <si>
    <t>PONTIFÍCIA UNIVERSIDADE CATÓLICA DO RIO GRANDE DO SUL</t>
  </si>
  <si>
    <t>PUCRS</t>
  </si>
  <si>
    <t>Comunitária/Confessional</t>
  </si>
  <si>
    <t>Porto Alegre</t>
  </si>
  <si>
    <t>RS</t>
  </si>
  <si>
    <t>CENTRO UNIVERSITÁRIO PADRE ALBINO</t>
  </si>
  <si>
    <t>UNIFIPA</t>
  </si>
  <si>
    <t>Catanduva</t>
  </si>
  <si>
    <t>Aracaju</t>
  </si>
  <si>
    <t>UNIVERSIDADE ESTADUAL DO CEARÁ</t>
  </si>
  <si>
    <t>UECE</t>
  </si>
  <si>
    <t>Fortaleza</t>
  </si>
  <si>
    <t>CE</t>
  </si>
  <si>
    <t>UNIVERSIDADE FEDERAL DO ESPÍRITO SANTO</t>
  </si>
  <si>
    <t>UFES</t>
  </si>
  <si>
    <t>Vitória</t>
  </si>
  <si>
    <t>ES</t>
  </si>
  <si>
    <t>Campo Grande</t>
  </si>
  <si>
    <t>UNIVERSIDADE ESTADUAL DE PONTA GROSSA</t>
  </si>
  <si>
    <t>UEPG</t>
  </si>
  <si>
    <t>Ponta Grossa</t>
  </si>
  <si>
    <t>UNIVERSIDADE ESTADUAL DE SANTA CRUZ</t>
  </si>
  <si>
    <t>UESC</t>
  </si>
  <si>
    <t>Ilhéus</t>
  </si>
  <si>
    <t>UNIVERSIDADE ESTADUAL PAULISTA JÚLIO DE MESQUITA FILHO</t>
  </si>
  <si>
    <t>UNESP</t>
  </si>
  <si>
    <t>Botucatu</t>
  </si>
  <si>
    <t>UNIVERSIDADE DO ESTADO DO PARÁ</t>
  </si>
  <si>
    <t>UEPA</t>
  </si>
  <si>
    <t>Marabá</t>
  </si>
  <si>
    <t>PA</t>
  </si>
  <si>
    <t>Juiz de Fora</t>
  </si>
  <si>
    <t>UNIVERSIDADE ESTADUAL DE MONTES CLAROS</t>
  </si>
  <si>
    <t>UNIMONTES</t>
  </si>
  <si>
    <t>Montes Claros</t>
  </si>
  <si>
    <t>UNIVERSIDADE FEDERAL DE MINAS GERAIS</t>
  </si>
  <si>
    <t>UFMG</t>
  </si>
  <si>
    <t>Belo Horizonte</t>
  </si>
  <si>
    <t>UNIVERSIDADE POSITIVO</t>
  </si>
  <si>
    <t>UP</t>
  </si>
  <si>
    <t>Privada com fins lucrativos</t>
  </si>
  <si>
    <t>Serra Talhada</t>
  </si>
  <si>
    <t>UNIVERSIDADE FEDERAL DE OURO PRETO</t>
  </si>
  <si>
    <t>UFOP</t>
  </si>
  <si>
    <t>Ouro Preto</t>
  </si>
  <si>
    <t>FACULDADE DE CIÊNCIAS DA SAÚDE DE BARRETOS DR. PAULO PRATA</t>
  </si>
  <si>
    <t>FACISB</t>
  </si>
  <si>
    <t>Barretos</t>
  </si>
  <si>
    <t>UNIVERSIDADE FEDERAL DO CEARÁ</t>
  </si>
  <si>
    <t>UFC</t>
  </si>
  <si>
    <t>Bauru</t>
  </si>
  <si>
    <t>Faculdade Israelita de Ciências da Saúde Albert Einstein</t>
  </si>
  <si>
    <t>FICSAE</t>
  </si>
  <si>
    <t>UNIVERSIDADE FEDERAL DE UBERLÂNDIA</t>
  </si>
  <si>
    <t>UFU</t>
  </si>
  <si>
    <t>Uberlândia</t>
  </si>
  <si>
    <t>FUNDAÇÃO UNIVERSIDADE FEDERAL DA GRANDE DOURADOS</t>
  </si>
  <si>
    <t>UFGD</t>
  </si>
  <si>
    <t>Dourados</t>
  </si>
  <si>
    <t>FUNDAÇÃO UNIVERSIDADE FEDERAL DE CIÊNCIAS DA SAÚDE DE PORTO ALEGRE</t>
  </si>
  <si>
    <t>UFCSPA</t>
  </si>
  <si>
    <t>UNIVERSIDADE ESTADUAL DE MARINGÁ</t>
  </si>
  <si>
    <t>UEM</t>
  </si>
  <si>
    <t>Maringá</t>
  </si>
  <si>
    <t>Caicó</t>
  </si>
  <si>
    <t>CENTRO UNIVERSITÁRIO CHRISTUS</t>
  </si>
  <si>
    <t>UNICHRISTUS</t>
  </si>
  <si>
    <t>Centro Universitário FMABC</t>
  </si>
  <si>
    <t>FMABC</t>
  </si>
  <si>
    <t>Santo André</t>
  </si>
  <si>
    <t>UNIVERSIDADE FEDERAL DE RORAIMA</t>
  </si>
  <si>
    <t>UFRR</t>
  </si>
  <si>
    <t>Boa Vista</t>
  </si>
  <si>
    <t>RR</t>
  </si>
  <si>
    <t>UNIVERSIDADE DO VALE DO SAPUCAÍ</t>
  </si>
  <si>
    <t>UNIVÁS</t>
  </si>
  <si>
    <t>Pouso Alegre</t>
  </si>
  <si>
    <t>UNIVERSIDADE FEDERAL DE SÃO PAULO</t>
  </si>
  <si>
    <t>UNIFESP</t>
  </si>
  <si>
    <t>UNIVERSIDADE FEDERAL DE MATO GROSSO</t>
  </si>
  <si>
    <t>UFMT</t>
  </si>
  <si>
    <t>Sinop</t>
  </si>
  <si>
    <t>MT</t>
  </si>
  <si>
    <t>CENTRO UNIVERSITÁRIO BARÃO DE MAUÁ</t>
  </si>
  <si>
    <t>CBM</t>
  </si>
  <si>
    <t>UNIVERSIDADE FEDERAL DA PARAÍBA</t>
  </si>
  <si>
    <t>UFPB</t>
  </si>
  <si>
    <t>João Pessoa</t>
  </si>
  <si>
    <t>PB</t>
  </si>
  <si>
    <t>UNIVERSIDADE FEDERAL DOS VALES DO JEQUITINHONHA E MUCURI</t>
  </si>
  <si>
    <t>UFVJM</t>
  </si>
  <si>
    <t>Diamantina</t>
  </si>
  <si>
    <t>FACULDADE EVANGÉLICA MACKENZIE DO PARANÁ</t>
  </si>
  <si>
    <t>FEMPAR</t>
  </si>
  <si>
    <t>PONTIFÍCIA UNIVERSIDADE CATÓLICA DO PARANÁ</t>
  </si>
  <si>
    <t>PUCPR</t>
  </si>
  <si>
    <t>UNIVERSIDADE FEDERAL RURAL DO SEMI-ÁRIDO</t>
  </si>
  <si>
    <t>UFERSA</t>
  </si>
  <si>
    <t>Mossoró</t>
  </si>
  <si>
    <t>UNIVERSIDADE ESTADUAL DO OESTE DO PARANÁ</t>
  </si>
  <si>
    <t>UNIOESTE</t>
  </si>
  <si>
    <t>Cascavel</t>
  </si>
  <si>
    <t>Recife</t>
  </si>
  <si>
    <t>UNIVERSIDADE DO ESTADO DO RIO DE JANEIRO</t>
  </si>
  <si>
    <t>UERJ</t>
  </si>
  <si>
    <t>Rio de Janeiro</t>
  </si>
  <si>
    <t>RJ</t>
  </si>
  <si>
    <t>UNIVERSIDADE ESTADUAL DE GOIÁS</t>
  </si>
  <si>
    <t>UEG</t>
  </si>
  <si>
    <t>Itumbiara</t>
  </si>
  <si>
    <t>GO</t>
  </si>
  <si>
    <t>UNIVERSIDADE DE FRANCA</t>
  </si>
  <si>
    <t>UNIFRAN</t>
  </si>
  <si>
    <t>UNIVERSIDADE DE FORTALEZA</t>
  </si>
  <si>
    <t>UNIFOR</t>
  </si>
  <si>
    <t>UNIVERSIDADE DE BRASÍLIA</t>
  </si>
  <si>
    <t>UNB</t>
  </si>
  <si>
    <t>UNIVERSIDADE FEDERAL DO ACRE</t>
  </si>
  <si>
    <t>UFAC</t>
  </si>
  <si>
    <t>Rio Branco</t>
  </si>
  <si>
    <t>AC</t>
  </si>
  <si>
    <t>UNIVERSIDADE DO PLANALTO CATARINENSE</t>
  </si>
  <si>
    <t>UNIPLAC</t>
  </si>
  <si>
    <t>Lages</t>
  </si>
  <si>
    <t>SC</t>
  </si>
  <si>
    <t>UNIVERSIDADE FEDERAL DE SÃO JOÃO DEL REI</t>
  </si>
  <si>
    <t>UFSJ</t>
  </si>
  <si>
    <t>São João del Rei</t>
  </si>
  <si>
    <t>CENTRO UNIVERSITÁRIO SÃO CAMILO</t>
  </si>
  <si>
    <t>SAO CAMILO</t>
  </si>
  <si>
    <t>FACULDADE PERNAMBUCANA DE SAÚDE</t>
  </si>
  <si>
    <t>FPS</t>
  </si>
  <si>
    <t>PONTIFÍCIA UNIVERSIDADE CATÓLICA DE SÃO PAULO</t>
  </si>
  <si>
    <t>PUCSP</t>
  </si>
  <si>
    <t>Sorocaba</t>
  </si>
  <si>
    <t>UNIVERSIDADE FEDERAL DE LAVRAS</t>
  </si>
  <si>
    <t>UFLA</t>
  </si>
  <si>
    <t>Lavras</t>
  </si>
  <si>
    <t>UNIVERSIDADE FEDERAL DO CARIRI</t>
  </si>
  <si>
    <t>UFCA</t>
  </si>
  <si>
    <t>Barbalha</t>
  </si>
  <si>
    <t>UNIVERSIDADE FEDERAL DO RIO DE JANEIRO</t>
  </si>
  <si>
    <t>UFRJ</t>
  </si>
  <si>
    <t>UNIVERSIDADE FEDERAL DO PIAUÍ</t>
  </si>
  <si>
    <t>UFPI</t>
  </si>
  <si>
    <t>Teresina</t>
  </si>
  <si>
    <t>PI</t>
  </si>
  <si>
    <t>UNIVERSIDADE DE RIBEIRÃO PRETO</t>
  </si>
  <si>
    <t>UNAERP</t>
  </si>
  <si>
    <t>Centro Universitário Governador Ozanam Coelho</t>
  </si>
  <si>
    <t>UNIFAGOC</t>
  </si>
  <si>
    <t>Ubá</t>
  </si>
  <si>
    <t>ESCOLA BAHIANA DE MEDICINA E SAÚDE PÚBLICA</t>
  </si>
  <si>
    <t>EBMSP</t>
  </si>
  <si>
    <t>Salvador</t>
  </si>
  <si>
    <t>UNIVERSIDADE ESTADUAL DE LONDRINA</t>
  </si>
  <si>
    <t>UEL</t>
  </si>
  <si>
    <t>Londrina</t>
  </si>
  <si>
    <t>Cuiabá</t>
  </si>
  <si>
    <t>UNIVERSIDADE DO VALE DO ITAJAÍ</t>
  </si>
  <si>
    <t>UNIVALI</t>
  </si>
  <si>
    <t>Itajaí</t>
  </si>
  <si>
    <t>Afya Centro Universitário de Montes Claros</t>
  </si>
  <si>
    <t>Afya Montes Claros</t>
  </si>
  <si>
    <t>UNIVERSIDADE FEDERAL DE PERNAMBUCO</t>
  </si>
  <si>
    <t>UFPE</t>
  </si>
  <si>
    <t>UNIVERSIDADE FEDERAL DO AMAPÁ</t>
  </si>
  <si>
    <t>UNIFAP</t>
  </si>
  <si>
    <t>Macapá</t>
  </si>
  <si>
    <t>AP</t>
  </si>
  <si>
    <t>UNIVERSIDADE FEDERAL DE SANTA CATARINA</t>
  </si>
  <si>
    <t>UFSC</t>
  </si>
  <si>
    <t>Florianópolis</t>
  </si>
  <si>
    <t>UNIVERSIDADE FEDERAL DA FRONTEIRA SUL</t>
  </si>
  <si>
    <t>UFFS</t>
  </si>
  <si>
    <t>Passo Fundo</t>
  </si>
  <si>
    <t>UNIVERSIDADE FEDERAL DE GOIÁS</t>
  </si>
  <si>
    <t>UFG</t>
  </si>
  <si>
    <t>Goiânia</t>
  </si>
  <si>
    <t>CENTRO UNIVERSITÁRIO DE PATOS DE MINAS</t>
  </si>
  <si>
    <t>UNIPAM</t>
  </si>
  <si>
    <t>Patos de Minas</t>
  </si>
  <si>
    <t>UNIVERSIDADE FEDERAL DE JATAÍ</t>
  </si>
  <si>
    <t>UFJ</t>
  </si>
  <si>
    <t>Jataí</t>
  </si>
  <si>
    <t>Universidade Evangélica de Goiás</t>
  </si>
  <si>
    <t>UniEVANGÉLICA</t>
  </si>
  <si>
    <t>Anápolis</t>
  </si>
  <si>
    <t>UNIVERSIDADE FEDERAL DO RIO GRANDE</t>
  </si>
  <si>
    <t>FURG</t>
  </si>
  <si>
    <t>Rio Grande</t>
  </si>
  <si>
    <t>Belém</t>
  </si>
  <si>
    <t>Teófilo Otoni</t>
  </si>
  <si>
    <t>Universidade Federal de Rondonópolis</t>
  </si>
  <si>
    <t>UFR</t>
  </si>
  <si>
    <t>Rondonópolis</t>
  </si>
  <si>
    <t>UNIVERSIDADE DE PASSO FUNDO</t>
  </si>
  <si>
    <t>UPF</t>
  </si>
  <si>
    <t>Caruaru</t>
  </si>
  <si>
    <t>Sobral</t>
  </si>
  <si>
    <t>Francisco Beltrão</t>
  </si>
  <si>
    <t>UNIVERSIDADE DO OESTE DE SANTA CATARINA</t>
  </si>
  <si>
    <t>UNOESC</t>
  </si>
  <si>
    <t>Joaçaba</t>
  </si>
  <si>
    <t>CENTRO UNIVERSITÁRIO DE VOTUPORANGA</t>
  </si>
  <si>
    <t>UNIFEV</t>
  </si>
  <si>
    <t>Votuporanga</t>
  </si>
  <si>
    <t>UNIVERSIDADE FEDERAL DE ALAGOAS</t>
  </si>
  <si>
    <t>UFAL</t>
  </si>
  <si>
    <t>Arapiraca</t>
  </si>
  <si>
    <t>AL</t>
  </si>
  <si>
    <t>UNIVERSIDADE FEDERAL DE CAMPINA GRANDE</t>
  </si>
  <si>
    <t>UFCG</t>
  </si>
  <si>
    <t>Campina Grande</t>
  </si>
  <si>
    <t>UNIVERSIDADE TIRADENTES</t>
  </si>
  <si>
    <t>UNIT</t>
  </si>
  <si>
    <t>Estância</t>
  </si>
  <si>
    <t>FUNDAÇÃO UNIVERSIDADE FEDERAL DE RONDÔNIA</t>
  </si>
  <si>
    <t>UNIR</t>
  </si>
  <si>
    <t>Porto Velho</t>
  </si>
  <si>
    <t>RO</t>
  </si>
  <si>
    <t>CENTRO UNIVERSITÁRIO PARA O DESENVOLVIMENTO DO ALTO VALE DO ITAJAÍ</t>
  </si>
  <si>
    <t>UNIDAVI</t>
  </si>
  <si>
    <t>Rio do Sul</t>
  </si>
  <si>
    <t>UNIVERSIDADE FEDERAL DE ALFENAS</t>
  </si>
  <si>
    <t>UNIFAL-MG</t>
  </si>
  <si>
    <t>Alfenas</t>
  </si>
  <si>
    <t>UNIVERSIDADE FEDERAL DO TRIÂNGULO MINEIRO</t>
  </si>
  <si>
    <t>UFTM</t>
  </si>
  <si>
    <t>Uberaba</t>
  </si>
  <si>
    <t>Divinópolis</t>
  </si>
  <si>
    <t>UNIVERSIDADE FEDERAL DO ESTADO DO RIO DE JANEIRO</t>
  </si>
  <si>
    <t>UNIRIO</t>
  </si>
  <si>
    <t>UNIVERSIDADE FEDERAL DO MARANHÃO</t>
  </si>
  <si>
    <t>UFMA</t>
  </si>
  <si>
    <t>Imperatriz</t>
  </si>
  <si>
    <t>MA</t>
  </si>
  <si>
    <t>CENTRO UNIVERSITÁRIO DE BRASÍLIA</t>
  </si>
  <si>
    <t>UNICEUB</t>
  </si>
  <si>
    <t>UNIVERSIDADE ESTADUAL DO MARANHÃO</t>
  </si>
  <si>
    <t>UEMA</t>
  </si>
  <si>
    <t>Caxias</t>
  </si>
  <si>
    <t>UNIVERSIDADE COMUNITÁRIA DA REGIÃO DE CHAPECÓ</t>
  </si>
  <si>
    <t>UNOCHAPECÓ</t>
  </si>
  <si>
    <t>Chapecó</t>
  </si>
  <si>
    <t>ESCOLA SUPERIOR DE CIÊNCIAS DA SANTA CASA DE MISERICÓRDIA DE VITÓRIA</t>
  </si>
  <si>
    <t>EMESCAM</t>
  </si>
  <si>
    <t>UNIVERSIDADE DO ESTADO DO RIO GRANDE DO NORTE</t>
  </si>
  <si>
    <t>UERN</t>
  </si>
  <si>
    <t>FACULDADE DE CIÊNCIAS MÉDICAS E DA SAÚDE DE JUIZ DE FORA</t>
  </si>
  <si>
    <t>FCMS/JF</t>
  </si>
  <si>
    <t>Cajazeiras</t>
  </si>
  <si>
    <t>FUNDAÇÃO UNIVERSIDADE FEDERAL DO TOCANTINS</t>
  </si>
  <si>
    <t>UFT</t>
  </si>
  <si>
    <t>Palmas</t>
  </si>
  <si>
    <t>TO</t>
  </si>
  <si>
    <t>PONTIFÍCIA UNIVERSIDADE CATÓLICA DE CAMPINAS</t>
  </si>
  <si>
    <t>PUC-CAMPINAS</t>
  </si>
  <si>
    <t>UNIVERSIDADE FEDERAL DO RIO GRANDE DO SUL</t>
  </si>
  <si>
    <t>UFRGS</t>
  </si>
  <si>
    <t>Maceió</t>
  </si>
  <si>
    <t>Macaé</t>
  </si>
  <si>
    <t>Faculdade de Ciências Médicas de São José dos Campos</t>
  </si>
  <si>
    <t/>
  </si>
  <si>
    <t>São José dos Campos</t>
  </si>
  <si>
    <t>Universidade Federal do Norte do Tocantins</t>
  </si>
  <si>
    <t>UFNT</t>
  </si>
  <si>
    <t>Araguaína</t>
  </si>
  <si>
    <t>UNIVERSIDADE DE CAXIAS DO SUL</t>
  </si>
  <si>
    <t>UCS</t>
  </si>
  <si>
    <t>Caxias do Sul</t>
  </si>
  <si>
    <t>CENTRO UNIVERSITÁRIO DO ESTADO DO PARÁ</t>
  </si>
  <si>
    <t>CESUPA</t>
  </si>
  <si>
    <t>UNIVERSIDADE CATÓLICA DE BRASÍLIA</t>
  </si>
  <si>
    <t>UCB</t>
  </si>
  <si>
    <t>UNIVERSIDADE DO EXTREMO SUL CATARINENSE</t>
  </si>
  <si>
    <t>UNESC</t>
  </si>
  <si>
    <t>Criciúma</t>
  </si>
  <si>
    <t>UNIVERSIDADE ESTADUAL DO PIAUÍ</t>
  </si>
  <si>
    <t>UESPI</t>
  </si>
  <si>
    <t>UNIVERSIDADE FEDERAL DE CATALÃO</t>
  </si>
  <si>
    <t>UFCAT</t>
  </si>
  <si>
    <t>Catalão</t>
  </si>
  <si>
    <t>UNIVERSIDADE FEDERAL DO DELTA DO PARNAIBA</t>
  </si>
  <si>
    <t>UFDPAR</t>
  </si>
  <si>
    <t>Parnaíba</t>
  </si>
  <si>
    <t>UNIVERSIDADE FEDERAL DE SANTA MARIA</t>
  </si>
  <si>
    <t>UFSM</t>
  </si>
  <si>
    <t>Santa Maria</t>
  </si>
  <si>
    <t>FACULDADE DE CIÊNCIAS MÉDICAS DE MINAS GERAIS</t>
  </si>
  <si>
    <t>FCMMG</t>
  </si>
  <si>
    <t>UNIVERSIDADE DO ESTADO DA BAHIA</t>
  </si>
  <si>
    <t>UNEB</t>
  </si>
  <si>
    <t>UNIVERSIDADE REGIONAL INTEGRADA DO ALTO URUGUAI E DAS MISSÕES</t>
  </si>
  <si>
    <t>URI</t>
  </si>
  <si>
    <t>Erechim</t>
  </si>
  <si>
    <t>CENTRO UNIVERSITÁRIO ASSIS GURGACZ</t>
  </si>
  <si>
    <t>FAG</t>
  </si>
  <si>
    <t>UNIVERSIDADE VILA VELHA</t>
  </si>
  <si>
    <t>UVV</t>
  </si>
  <si>
    <t>Vila Velha</t>
  </si>
  <si>
    <t>UNIVERSIDADE POTIGUAR</t>
  </si>
  <si>
    <t>UNP</t>
  </si>
  <si>
    <t>UNIVERSIDADE DO OESTE PAULISTA</t>
  </si>
  <si>
    <t>UNOESTE</t>
  </si>
  <si>
    <t>Jaú</t>
  </si>
  <si>
    <t>UNIVERSIDADE CESUMAR</t>
  </si>
  <si>
    <t>UNICESUMAR</t>
  </si>
  <si>
    <t>UNIVERSIDADE ESTADUAL DE MATO GROSSO DO SUL</t>
  </si>
  <si>
    <t>UEMS</t>
  </si>
  <si>
    <t>UNIVERSIDADE DE UBERABA</t>
  </si>
  <si>
    <t>UNIUBE</t>
  </si>
  <si>
    <t>São Luís</t>
  </si>
  <si>
    <t>Centro Universitário FG</t>
  </si>
  <si>
    <t>UNIFG</t>
  </si>
  <si>
    <t>Guanambi</t>
  </si>
  <si>
    <t>CENTRO UNIVERSITÁRIO CAMPO REAL</t>
  </si>
  <si>
    <t>UNIVERSIDADE FEDERAL DE PELOTAS</t>
  </si>
  <si>
    <t>UFPEL</t>
  </si>
  <si>
    <t>Pelotas</t>
  </si>
  <si>
    <t>UNIVERSIDADE ESTADUAL DE CIÊNCIAS DA SAÚDE DE ALAGOAS - UNCISAL</t>
  </si>
  <si>
    <t>UNCISAL</t>
  </si>
  <si>
    <t>Presidente Prudente</t>
  </si>
  <si>
    <t>FACULDADE SOUZA MARQUES</t>
  </si>
  <si>
    <t>FSM</t>
  </si>
  <si>
    <t>CENTRO UNIVERSITÁRIO DO ESPÍRITO SANTO UNESC</t>
  </si>
  <si>
    <t>Colatina</t>
  </si>
  <si>
    <t>Picos</t>
  </si>
  <si>
    <t>PONTIFÍCIA UNIVERSIDADE CATÓLICA DE MINAS GERAIS</t>
  </si>
  <si>
    <t>PUC MINAS</t>
  </si>
  <si>
    <t>Contagem</t>
  </si>
  <si>
    <t>UNIVERSIDADE ESTADUAL DE FEIRA DE SANTANA</t>
  </si>
  <si>
    <t>UEFS</t>
  </si>
  <si>
    <t>Feira de Santana</t>
  </si>
  <si>
    <t>Afya Faculdade de Ciências Médicas de Ipatinga</t>
  </si>
  <si>
    <t>AFYA IPATINGA</t>
  </si>
  <si>
    <t>Ipatinga</t>
  </si>
  <si>
    <t>UNIVERSIDADE MUNICIPAL DE SÃO CAETANO DO SUL</t>
  </si>
  <si>
    <t>USCS</t>
  </si>
  <si>
    <t>São Caetano do Sul</t>
  </si>
  <si>
    <t>Centro Universitário Imepac - Araguari</t>
  </si>
  <si>
    <t>Araguari</t>
  </si>
  <si>
    <t>UNIVERSIDADE FEDERAL DO OESTE DA BAHIA</t>
  </si>
  <si>
    <t>UFOB</t>
  </si>
  <si>
    <t>Barreiras</t>
  </si>
  <si>
    <t>UNIVERSIDADE FEDERAL FLUMINENSE</t>
  </si>
  <si>
    <t>UFF</t>
  </si>
  <si>
    <t>Niterói</t>
  </si>
  <si>
    <t>Jequié</t>
  </si>
  <si>
    <t>Faculdade de Ciências Médicas de Três Rios</t>
  </si>
  <si>
    <t>FCM/TR</t>
  </si>
  <si>
    <t>Três Rios</t>
  </si>
  <si>
    <t>UNIVERSIDADE REGIONAL DO NOROESTE DO ESTADO DO RIO GRANDE DO SUL</t>
  </si>
  <si>
    <t>UNIJUI</t>
  </si>
  <si>
    <t>Ijuí</t>
  </si>
  <si>
    <t>UNIVERSIDADE DO ESTADO DE MINAS GERAIS</t>
  </si>
  <si>
    <t>UEMG</t>
  </si>
  <si>
    <t>Passos</t>
  </si>
  <si>
    <t>Centro Universitário Multivix Vitória</t>
  </si>
  <si>
    <t>UNIVERSIDADE DE VASSOURAS</t>
  </si>
  <si>
    <t>UNIVASSOURAS</t>
  </si>
  <si>
    <t>Vassouras</t>
  </si>
  <si>
    <t>Araranguá</t>
  </si>
  <si>
    <t>UNIVERSIDADE FEEVALE</t>
  </si>
  <si>
    <t>FEEVALE</t>
  </si>
  <si>
    <t>Novo Hamburgo</t>
  </si>
  <si>
    <t>UNIVERSIDADE DA REGIÃO DE JOINVILLE</t>
  </si>
  <si>
    <t>UNIVILLE</t>
  </si>
  <si>
    <t>Joinville</t>
  </si>
  <si>
    <t>UNIVERSIDADE ALTO VALE DO RIO DO PEIXE</t>
  </si>
  <si>
    <t>UNIARP</t>
  </si>
  <si>
    <t>Caçador</t>
  </si>
  <si>
    <t>UNIVERSIDADE FRANCISCANA</t>
  </si>
  <si>
    <t>UFN</t>
  </si>
  <si>
    <t>Afya Faculdade de Medicina de Itajubá</t>
  </si>
  <si>
    <t>Afya Itajubá</t>
  </si>
  <si>
    <t>Itajubá</t>
  </si>
  <si>
    <t>UNIVERSIDADE CATÓLICA DE PERNAMBUCO</t>
  </si>
  <si>
    <t>UNICAP</t>
  </si>
  <si>
    <t>Faculdade de Medicina do Sertão</t>
  </si>
  <si>
    <t>FMS</t>
  </si>
  <si>
    <t>Arcoverde</t>
  </si>
  <si>
    <t>CENTRO UNIVERSITÁRIO DE PATOS</t>
  </si>
  <si>
    <t>UNIFIP</t>
  </si>
  <si>
    <t>Patos</t>
  </si>
  <si>
    <t>CENTRO UNIVERSITÁRIO DE BRUSQUE</t>
  </si>
  <si>
    <t>UNIFEBE</t>
  </si>
  <si>
    <t>Brusque</t>
  </si>
  <si>
    <t>AFYA Faculdade de Ciências Médicas de Palmas</t>
  </si>
  <si>
    <t>AFYA PALMAS</t>
  </si>
  <si>
    <t>UNIVERSIDADE NOVE DE JULHO</t>
  </si>
  <si>
    <t>UNINOVE</t>
  </si>
  <si>
    <t>CENTRO UNIVERSITÁRIO DE PATO BRANCO</t>
  </si>
  <si>
    <t>UNIDEP</t>
  </si>
  <si>
    <t>Pato Branco</t>
  </si>
  <si>
    <t>Mauá</t>
  </si>
  <si>
    <t>FACULDADE DE MEDICINA DE PETRÓPOLIS</t>
  </si>
  <si>
    <t>FMP</t>
  </si>
  <si>
    <t>Petrópolis</t>
  </si>
  <si>
    <t>CLARETIANO - CENTRO UNIVERSITÁRIO</t>
  </si>
  <si>
    <t>Rio Claro</t>
  </si>
  <si>
    <t>Centro Universitário Santa Maria</t>
  </si>
  <si>
    <t>Unifsm</t>
  </si>
  <si>
    <t>Centro Universitário do Norte de Minas</t>
  </si>
  <si>
    <t>Uninorte Minas</t>
  </si>
  <si>
    <t>UNIVERSIDADE CATÓLICA DE PELOTAS</t>
  </si>
  <si>
    <t>UCPEL</t>
  </si>
  <si>
    <t>FUNDAÇÃO UNIVERSIDADE FEDERAL DO PAMPA - UNIPAMPA</t>
  </si>
  <si>
    <t>UNIPAMPA</t>
  </si>
  <si>
    <t>Uruguaiana</t>
  </si>
  <si>
    <t>Poços de Caldas</t>
  </si>
  <si>
    <t>UNIVERSIDADE PROFESSOR EDSON ANTÔNIO VELANO</t>
  </si>
  <si>
    <t>UNIFENAS</t>
  </si>
  <si>
    <t>CENTRO UNIVERSITÁRIO LUSÍADA</t>
  </si>
  <si>
    <t>UNILUS</t>
  </si>
  <si>
    <t>Santos</t>
  </si>
  <si>
    <t>CENTRO UNIVERSITÁRIO DE VÁRZEA GRANDE</t>
  </si>
  <si>
    <t>UNIVAG</t>
  </si>
  <si>
    <t>Várzea Grande</t>
  </si>
  <si>
    <t>Guarulhos</t>
  </si>
  <si>
    <t>CENTRO UNIVERSITÁRIO CATÓLICO SALESIANO AUXILIUM</t>
  </si>
  <si>
    <t>UNISALESIANO</t>
  </si>
  <si>
    <t>Araçatuba</t>
  </si>
  <si>
    <t>Afya Centro Universitário de São João del-Rei</t>
  </si>
  <si>
    <t>Afya SJ del-Rei</t>
  </si>
  <si>
    <t>UNIVERSIDADE ESTÁCIO DE SÁ</t>
  </si>
  <si>
    <t>UNESA</t>
  </si>
  <si>
    <t>UNIVERSIDADE DO VALE DO RIO DOS SINOS</t>
  </si>
  <si>
    <t>UNISINOS</t>
  </si>
  <si>
    <t>São Leopoldo</t>
  </si>
  <si>
    <t>CENTRO UNIVERSITÁRIO MAX PLANCK</t>
  </si>
  <si>
    <t>UniMAX</t>
  </si>
  <si>
    <t>Indaiatuba</t>
  </si>
  <si>
    <t>FACULDADE CERES</t>
  </si>
  <si>
    <t>FACERES</t>
  </si>
  <si>
    <t>Afya Faculdade de Ciências Médicas de Guanambi</t>
  </si>
  <si>
    <t>Afya Guanambi</t>
  </si>
  <si>
    <t>UNIVERSIDADE SÃO FRANCISCO</t>
  </si>
  <si>
    <t>USF</t>
  </si>
  <si>
    <t>Bragança Paulista</t>
  </si>
  <si>
    <t>FACULDADE DE MEDICINA ESTÁCIO DE JUAZEIRO DO NORTE</t>
  </si>
  <si>
    <t>ESTÁCIO FMJ</t>
  </si>
  <si>
    <t>Juazeiro do Norte</t>
  </si>
  <si>
    <t>UNIVERSIDADE DO ESTADO DO AMAZONAS</t>
  </si>
  <si>
    <t>UEA</t>
  </si>
  <si>
    <t>Manaus</t>
  </si>
  <si>
    <t>AM</t>
  </si>
  <si>
    <t>CENTRO UNIVERSITÁRIO DE VALENÇA</t>
  </si>
  <si>
    <t>UNIFAA</t>
  </si>
  <si>
    <t>Valença</t>
  </si>
  <si>
    <t>CENTRO UNIVERSITÁRIO MAURÍCIO DE NASSAU DE CACOAL</t>
  </si>
  <si>
    <t>UNINASSAU</t>
  </si>
  <si>
    <t>Cacoal</t>
  </si>
  <si>
    <t>Afya Faculdade de Redenção</t>
  </si>
  <si>
    <t>Afya Redenção</t>
  </si>
  <si>
    <t>Redenção</t>
  </si>
  <si>
    <t>PONTIFÍCIA UNIVERSIDADE CATÓLICA DE GOIÁS</t>
  </si>
  <si>
    <t>PUC GOIÁS</t>
  </si>
  <si>
    <t>CENTRO UNIVERSITÁRIO ATENAS</t>
  </si>
  <si>
    <t>UniAtenas</t>
  </si>
  <si>
    <t>Paracatu</t>
  </si>
  <si>
    <t>CENTRO UNIVERSITÁRIO EURO-AMERICANO</t>
  </si>
  <si>
    <t>UNIEURO</t>
  </si>
  <si>
    <t>FACULDADE BRASILEIRA DE CACHOEIRO</t>
  </si>
  <si>
    <t>Cachoeiro de Itapemirim</t>
  </si>
  <si>
    <t>Santarém</t>
  </si>
  <si>
    <t>UNIVERSIDADE DE SANTA CRUZ DO SUL</t>
  </si>
  <si>
    <t>UNISC</t>
  </si>
  <si>
    <t>Santa Cruz do Sul</t>
  </si>
  <si>
    <t>UNIVERSIDADE DO SUL DE SANTA CATARINA</t>
  </si>
  <si>
    <t>UNISUL</t>
  </si>
  <si>
    <t>Tubarão</t>
  </si>
  <si>
    <t>Centro Universitário Facid Wyden</t>
  </si>
  <si>
    <t>UNIFACID WYDEN</t>
  </si>
  <si>
    <t>Guarujá</t>
  </si>
  <si>
    <t>CENTRO UNIVERSITÁRIO INTEGRADO DE CAMPO MOURÃO</t>
  </si>
  <si>
    <t>INTEGRADO</t>
  </si>
  <si>
    <t>Campo Mourão</t>
  </si>
  <si>
    <t>UNIVERSIDADE METROPOLITANA DE SANTOS</t>
  </si>
  <si>
    <t>UNIMES</t>
  </si>
  <si>
    <t>CENTRO UNIVERSITÁRIO DE JAGUARIÚNA</t>
  </si>
  <si>
    <t>UniFAJ</t>
  </si>
  <si>
    <t>Jaguariúna</t>
  </si>
  <si>
    <t>Universidade do Estado de Mato Grosso Carlos Alberto Reyes Maldonado - UNEMAT</t>
  </si>
  <si>
    <t>UNEMAT</t>
  </si>
  <si>
    <t>Cáceres</t>
  </si>
  <si>
    <t>UNIVERSIDADE DE ARARAQUARA</t>
  </si>
  <si>
    <t>UNIARA</t>
  </si>
  <si>
    <t>Araraquara</t>
  </si>
  <si>
    <t>CENTRO UNIVERSITÁRIO DAS FACULDADES ASSOCIADAS DE ENSINO - FAE</t>
  </si>
  <si>
    <t>UNIFAE</t>
  </si>
  <si>
    <t>São João da Boa Vista</t>
  </si>
  <si>
    <t>UNIVERSIDADE ESTADUAL DA REGIÃO TOCANTINA DO MARANHÃO</t>
  </si>
  <si>
    <t>UEMASUL</t>
  </si>
  <si>
    <t>Afya Centro Universitário de Maceió</t>
  </si>
  <si>
    <t>Afya Maceió</t>
  </si>
  <si>
    <t>UNIVERSIDADE FEDERAL DO AMAZONAS</t>
  </si>
  <si>
    <t>UFAM</t>
  </si>
  <si>
    <t>Palhoça</t>
  </si>
  <si>
    <t>UNIVERSIDADE SALVADOR</t>
  </si>
  <si>
    <t>UNIFACS</t>
  </si>
  <si>
    <t>CENTRO UNIVERSITÁRIO INTA</t>
  </si>
  <si>
    <t>UNINTA</t>
  </si>
  <si>
    <t>CENTRO UNIVERSITÁRIO DE BELO HORIZONTE</t>
  </si>
  <si>
    <t>UNI-BH</t>
  </si>
  <si>
    <t>Betim</t>
  </si>
  <si>
    <t>AFYA CENTRO UNIVERSITÁRIO DE TERESINA</t>
  </si>
  <si>
    <t>Afya Teresina</t>
  </si>
  <si>
    <t>UNIVERSIDADE REGIONAL DE BLUMENAU</t>
  </si>
  <si>
    <t>FURB</t>
  </si>
  <si>
    <t>Blumenau</t>
  </si>
  <si>
    <t>CENTRO UNIVERSITÁRIO CESMAC</t>
  </si>
  <si>
    <t>CESMAC</t>
  </si>
  <si>
    <t>UNIVERSIDADE FEDERAL DO PARÁ</t>
  </si>
  <si>
    <t>UFPA</t>
  </si>
  <si>
    <t>CENTRO UNIVERSITÁRIO DO PLANALTO CENTRAL APPARECIDO DOS SANTOS</t>
  </si>
  <si>
    <t>UNICEPLAC</t>
  </si>
  <si>
    <t>UNIVERSIDADE SÃO JUDAS TADEU</t>
  </si>
  <si>
    <t>USJT</t>
  </si>
  <si>
    <t>Cubatão</t>
  </si>
  <si>
    <t>UNIVERSIDADE FEDERAL DO RECÔNCAVO DA BAHIA</t>
  </si>
  <si>
    <t>UFRB</t>
  </si>
  <si>
    <t>Santo Antônio de Jesus</t>
  </si>
  <si>
    <t>CENTRO UNIVERSITÁRIO FACISA</t>
  </si>
  <si>
    <t>UNIFACISA</t>
  </si>
  <si>
    <t>CENTRO UNIVERSITÁRIO FAMINAS</t>
  </si>
  <si>
    <t>UNIFAMINAS</t>
  </si>
  <si>
    <t>Muriaé</t>
  </si>
  <si>
    <t>UNIVERSIDADE LUTERANA DO BRASIL</t>
  </si>
  <si>
    <t>ULBRA</t>
  </si>
  <si>
    <t>Canoas</t>
  </si>
  <si>
    <t>FACULDADE DE MEDICINA DE BARBACENA</t>
  </si>
  <si>
    <t>FAME</t>
  </si>
  <si>
    <t>Barbacena</t>
  </si>
  <si>
    <t>UNIVERSIDADE ANHANGUERA</t>
  </si>
  <si>
    <t>UNIDERP</t>
  </si>
  <si>
    <t>Afya Faculdade de Ciências Médicas de Vitória da Conquista</t>
  </si>
  <si>
    <t>Afya FCM VIC</t>
  </si>
  <si>
    <t>FACULDADE ATENAS SETE LAGOAS</t>
  </si>
  <si>
    <t>Sete Lagoas</t>
  </si>
  <si>
    <t>UNIVERSIDADE DE ITAÚNA</t>
  </si>
  <si>
    <t>UI</t>
  </si>
  <si>
    <t>Itaúna</t>
  </si>
  <si>
    <t>UNIVERSIDADE FEDERAL DO SUL DA BAHIA</t>
  </si>
  <si>
    <t>UFSB</t>
  </si>
  <si>
    <t>Teixeira de Freitas</t>
  </si>
  <si>
    <t xml:space="preserve"> Afya Faculdade de Parnaíba</t>
  </si>
  <si>
    <t xml:space="preserve"> Afya Parnaíba</t>
  </si>
  <si>
    <t>UNIVERSIDADE DO VALE DO TAQUARI</t>
  </si>
  <si>
    <t>UNIVATES</t>
  </si>
  <si>
    <t>Lajeado</t>
  </si>
  <si>
    <t>UNIVERSIDADE CIDADE DE SÃO PAULO</t>
  </si>
  <si>
    <t>UNICID</t>
  </si>
  <si>
    <t>Afya Faculdade de Ciências Médicas de Itabuna</t>
  </si>
  <si>
    <t>AFYA ITABUNA</t>
  </si>
  <si>
    <t>Itabuna</t>
  </si>
  <si>
    <t>FACULDADE SANTA MARCELINA</t>
  </si>
  <si>
    <t>FASM</t>
  </si>
  <si>
    <t>FACULDADE SÃO LEOPOLDO MANDIC</t>
  </si>
  <si>
    <t>UNIVERSIDADE DE GURUPI</t>
  </si>
  <si>
    <t>UnirG</t>
  </si>
  <si>
    <t>Gurupi</t>
  </si>
  <si>
    <t>FACULDADE DE MEDICINA DE CAMPOS</t>
  </si>
  <si>
    <t>FMC</t>
  </si>
  <si>
    <t>Campos dos Goytacazes</t>
  </si>
  <si>
    <t>FACULDADE DE MINAS BH</t>
  </si>
  <si>
    <t>FAMINAS-BH</t>
  </si>
  <si>
    <t>Pinheiro</t>
  </si>
  <si>
    <t>CENTRO UNIVERSITÁRIO DE MINEIROS</t>
  </si>
  <si>
    <t>UNIFIMES</t>
  </si>
  <si>
    <t>Trindade</t>
  </si>
  <si>
    <t>CENTRO UNIVERSITÁRIO DE JOÃO PESSOA</t>
  </si>
  <si>
    <t>UNIPÊ</t>
  </si>
  <si>
    <t>UNIVERSIDADE DE TAUBATÉ</t>
  </si>
  <si>
    <t>UNITAU</t>
  </si>
  <si>
    <t>Taubaté</t>
  </si>
  <si>
    <t>Centro Universitário Zarns - Salvador</t>
  </si>
  <si>
    <t>ZARNS SALVADOR</t>
  </si>
  <si>
    <t>Afya Universidade Unigranrio</t>
  </si>
  <si>
    <t>UNIGRANRIO</t>
  </si>
  <si>
    <t>Mineiros</t>
  </si>
  <si>
    <t>Afya Centro Universitário de Araguaína</t>
  </si>
  <si>
    <t>Afya Araguaína</t>
  </si>
  <si>
    <t>Osasco</t>
  </si>
  <si>
    <t>Faculdade AGES de Medicina de Irecê</t>
  </si>
  <si>
    <t>Faculdade AGES</t>
  </si>
  <si>
    <t>Irecê</t>
  </si>
  <si>
    <t>CENTRO UNIVERSITÁRIO UNIME</t>
  </si>
  <si>
    <t>UNIME</t>
  </si>
  <si>
    <t>Lauro de Freitas</t>
  </si>
  <si>
    <t>São Bernardo do Campo</t>
  </si>
  <si>
    <t>CENTRO UNIVERSITÁRIO METROPOLITANO DA AMAZÔNIA</t>
  </si>
  <si>
    <t>UNIFAMAZ</t>
  </si>
  <si>
    <t>CENTRO UNIVERSITÁRIO APARÍCIO CARVALHO</t>
  </si>
  <si>
    <t>FIMCA</t>
  </si>
  <si>
    <t>Afya Faculdade de Ciências Médicas de Marabá</t>
  </si>
  <si>
    <t>Afya Marabá</t>
  </si>
  <si>
    <t>UNIVERSIDADE FEDERAL DA INTEGRAÇÃO LATINO-AMERICANA</t>
  </si>
  <si>
    <t>UNILA</t>
  </si>
  <si>
    <t>Foz do Iguaçu</t>
  </si>
  <si>
    <t>UNIVERSIDADE ANHEMBI MORUMBI</t>
  </si>
  <si>
    <t>UAM</t>
  </si>
  <si>
    <t>Centro Universitário Unifacig</t>
  </si>
  <si>
    <t>Manhuaçu</t>
  </si>
  <si>
    <t>FACULDADE DE ENFERMAGEM NOVA ESPERANÇA DE MOSSORÓ - FACENE/RN</t>
  </si>
  <si>
    <t>FACENE/RN</t>
  </si>
  <si>
    <t>UNIVERSIDADE DE RIO VERDE</t>
  </si>
  <si>
    <t>FESURV</t>
  </si>
  <si>
    <t>Aparecida de Goiânia</t>
  </si>
  <si>
    <t>Piracicaba</t>
  </si>
  <si>
    <t>CENTRO UNIVERSITÁRIO DE VOLTA REDONDA</t>
  </si>
  <si>
    <t>UNIFOA</t>
  </si>
  <si>
    <t>Volta Redonda</t>
  </si>
  <si>
    <t>UNIVERSIDADE VALE DO RIO DOCE</t>
  </si>
  <si>
    <t>UNIVALE</t>
  </si>
  <si>
    <t>UNIVERSIDADE ESTADUAL DE RORAIMA</t>
  </si>
  <si>
    <t>UERR</t>
  </si>
  <si>
    <t>UNIVERSIDADE CEUMA</t>
  </si>
  <si>
    <t>UNICEUMA</t>
  </si>
  <si>
    <t>Rio Verde</t>
  </si>
  <si>
    <t>FACULDADE DINÂMICA DO VALE DO PIRANGA</t>
  </si>
  <si>
    <t>FADIP</t>
  </si>
  <si>
    <t>Ponte Nova</t>
  </si>
  <si>
    <t>Faculdade AGES de Medicina</t>
  </si>
  <si>
    <t>Jacobina</t>
  </si>
  <si>
    <t>Centro Universitário Vértice</t>
  </si>
  <si>
    <t>UNIVÉRTIX</t>
  </si>
  <si>
    <t>Matipó</t>
  </si>
  <si>
    <t>FACULDADES INTEGRADAS DO EXTREMO SUL DA BAHIA</t>
  </si>
  <si>
    <t>UNESULBAHIA</t>
  </si>
  <si>
    <t>Eunápolis</t>
  </si>
  <si>
    <t>Faculdade Pitágoras de Medicina de Eunápolis</t>
  </si>
  <si>
    <t>Faculdade Estácio de Alagoinhas</t>
  </si>
  <si>
    <t>Alagoinhas</t>
  </si>
  <si>
    <t>UNIVERSIDADE IGUAÇU</t>
  </si>
  <si>
    <t>UNIG</t>
  </si>
  <si>
    <t>Itaperuna</t>
  </si>
  <si>
    <t>UNIVERSIDADE PARANAENSE</t>
  </si>
  <si>
    <t>UNIPAR</t>
  </si>
  <si>
    <t>Umuarama</t>
  </si>
  <si>
    <t>UNIVERSIDADE SANTO AMARO</t>
  </si>
  <si>
    <t>UNISA</t>
  </si>
  <si>
    <t>Afya Centro Universitário de Porto Velho</t>
  </si>
  <si>
    <t>Afya Porto Velho</t>
  </si>
  <si>
    <t>Faculdade de Medicina de Olinda</t>
  </si>
  <si>
    <t>FMO</t>
  </si>
  <si>
    <t>Olinda</t>
  </si>
  <si>
    <t>Afya Centro Universitário de Itaperuna</t>
  </si>
  <si>
    <t>Afya Itaperuna</t>
  </si>
  <si>
    <t>Afya Faculdade de Ciências Médicas de Jaboatão dos Guararapes</t>
  </si>
  <si>
    <t>AFYA JABOATÃO</t>
  </si>
  <si>
    <t>Jaboatão dos Guararapes</t>
  </si>
  <si>
    <t>CENTRO UNIVERSITÁRIO SERRA DOS ÓRGÃOS</t>
  </si>
  <si>
    <t>UNIFESO</t>
  </si>
  <si>
    <t>Teresópolis</t>
  </si>
  <si>
    <t>Faculdade UNICESUMAR de Corumbá</t>
  </si>
  <si>
    <t>Corumbá</t>
  </si>
  <si>
    <t>UNIVERSIDADE DE MARÍLIA</t>
  </si>
  <si>
    <t>UNIMAR</t>
  </si>
  <si>
    <t>Faculdade Estácio de Juazeiro</t>
  </si>
  <si>
    <t>EstácioJuazeiro</t>
  </si>
  <si>
    <t>Juazeiro</t>
  </si>
  <si>
    <t>CENTRO UNIVERSITÁRIO DE SANTA FÉ DO SUL</t>
  </si>
  <si>
    <t>UNIFUNEC</t>
  </si>
  <si>
    <t>Santa Fé do Sul</t>
  </si>
  <si>
    <t>UNIVERSIDADE DE CUIABÁ</t>
  </si>
  <si>
    <t>UNIC/UNIME</t>
  </si>
  <si>
    <t>FACULDADE DE MEDICINA NOVA ESPERANÇA</t>
  </si>
  <si>
    <t>FAMENE</t>
  </si>
  <si>
    <t>CENTRO UNIVERSITÁRIO ESTÁCIO DE RIBEIRÃO PRETO</t>
  </si>
  <si>
    <t>ESTÁCIO RIBEIRÃO PRE</t>
  </si>
  <si>
    <t>CENTRO UNIVERSITÁRIO MAURÍCIO DE NASSAU</t>
  </si>
  <si>
    <t>CENTRO UNIVERSITÁRIO INGÁ</t>
  </si>
  <si>
    <t>UNINGÁ</t>
  </si>
  <si>
    <t>FACULDADE DE FILOSOFIA CIÊNCIAS E LETRAS DE PENÁPOLIS</t>
  </si>
  <si>
    <t>FAFIPE</t>
  </si>
  <si>
    <t>Penápolis</t>
  </si>
  <si>
    <t>CENTRO UNIVERSITÁRIO MAURÍCIO DE NASSAU DE BARREIRAS</t>
  </si>
  <si>
    <t>Centro Universitário FAMESC</t>
  </si>
  <si>
    <t>UniFAMESC</t>
  </si>
  <si>
    <t>Bom Jesus do Itabapoana</t>
  </si>
  <si>
    <t>Duque de Caxias</t>
  </si>
  <si>
    <t>Afya Faculdade de Porto Nacional</t>
  </si>
  <si>
    <t>Afya Porto Nacional</t>
  </si>
  <si>
    <t>Porto Nacional</t>
  </si>
  <si>
    <t>FACULDADE ESTÁCIO DE CANINDÉ</t>
  </si>
  <si>
    <t>ESTÁCIO CANINDÉ</t>
  </si>
  <si>
    <t>Canindé</t>
  </si>
  <si>
    <t>FACULDADE ATENAS PASSOS</t>
  </si>
  <si>
    <t>Afya Faculdade de Ciências Médicas da Paraíba</t>
  </si>
  <si>
    <t>AFYA PARAÍBA</t>
  </si>
  <si>
    <t>Faculdade Morgana Potrich</t>
  </si>
  <si>
    <t>FAMP</t>
  </si>
  <si>
    <t>AFYA FACULDADE DE CIÊNCIAS MÉDICAS DE SANTA INÊS</t>
  </si>
  <si>
    <t>AFYA SANTA INÊS</t>
  </si>
  <si>
    <t>Santa Inês</t>
  </si>
  <si>
    <t>FACULDADE UNINASSAU VILHENA</t>
  </si>
  <si>
    <t>Vilhena</t>
  </si>
  <si>
    <t>Faculdade Atitus Educação Passo Fundo</t>
  </si>
  <si>
    <t>Atitus Educação</t>
  </si>
  <si>
    <t>Nova Iguaçu</t>
  </si>
  <si>
    <t>FACULDADE DA SAÚDE E ECOLOGIA HUMANA</t>
  </si>
  <si>
    <t>FASEH</t>
  </si>
  <si>
    <t>Vespasiano</t>
  </si>
  <si>
    <t>FACULDADE SÃO LEOPOLDO MANDIC DE ARARAS</t>
  </si>
  <si>
    <t>SLMANDIC-ARARAS</t>
  </si>
  <si>
    <t>Araras</t>
  </si>
  <si>
    <t>CENTRO UNIVERSITÁRIO DE GOIATUBA</t>
  </si>
  <si>
    <t>UNICERRADO</t>
  </si>
  <si>
    <t>Goiatuba</t>
  </si>
  <si>
    <t>UNIVERSIDADE NILTON LINS</t>
  </si>
  <si>
    <t>UNINILTONLINS</t>
  </si>
  <si>
    <t>Centro Universitário CEUNI - FAMETRO</t>
  </si>
  <si>
    <t>CEUNI-FAMETRO</t>
  </si>
  <si>
    <t>Altamira</t>
  </si>
  <si>
    <t>UNIVERSIDADE BRASIL</t>
  </si>
  <si>
    <t>UB</t>
  </si>
  <si>
    <t>Fernandópolis</t>
  </si>
  <si>
    <t>UNIVERSIDADE DO CONTESTADO</t>
  </si>
  <si>
    <t>UNC</t>
  </si>
  <si>
    <t>Mafra</t>
  </si>
  <si>
    <t>Faculdade Zarns - Itumbiara</t>
  </si>
  <si>
    <t>UNIVERSIDADE DE MOGI DAS CRUZES</t>
  </si>
  <si>
    <t>UMC</t>
  </si>
  <si>
    <t>Mogi das Cruzes</t>
  </si>
  <si>
    <t>Faculdade Estácio de Jaraguá do Sul</t>
  </si>
  <si>
    <t>Estácio Jaraguá</t>
  </si>
  <si>
    <t>Jaraguá do Sul</t>
  </si>
  <si>
    <t>FACULDADE MUNICIPAL PROFESSOR FRANCO MONTORO DE MOGI GUAÇU</t>
  </si>
  <si>
    <t>FMPFM</t>
  </si>
  <si>
    <t>Mogi Guaçu</t>
  </si>
  <si>
    <t>Centro Universitário das Américas</t>
  </si>
  <si>
    <t>CAM</t>
  </si>
  <si>
    <t>CENTRO UNIVERSITÁRIO PRESIDENTE ANTÔNIO CARLOS</t>
  </si>
  <si>
    <t>UNIPAC</t>
  </si>
  <si>
    <t>Formosa</t>
  </si>
  <si>
    <t>CENTRO UNIVERSITÁRIO UNINORTE</t>
  </si>
  <si>
    <t>UNIÃO DAS FACULDADES DOS GRANDES LAGOS</t>
  </si>
  <si>
    <t>UNILAGO</t>
  </si>
  <si>
    <t>Goianésia</t>
  </si>
  <si>
    <t>Centro Universitário de Adamantina</t>
  </si>
  <si>
    <t>FAI</t>
  </si>
  <si>
    <t>Adamantina</t>
  </si>
  <si>
    <t>FACULDADES DE DRACENA</t>
  </si>
  <si>
    <t>Dracena</t>
  </si>
  <si>
    <t>CENTRO UNIVERSITÁRIO ALFREDO NASSER</t>
  </si>
  <si>
    <t>UNIFAN</t>
  </si>
  <si>
    <t>FACULDADE METROPOLITANA</t>
  </si>
  <si>
    <t>UNNESA</t>
  </si>
  <si>
    <t>Angra dos Reis</t>
  </si>
  <si>
    <t>Centro Universitário Estácio do Pantanal</t>
  </si>
  <si>
    <t>Unipantanal</t>
  </si>
  <si>
    <t>Média em Clínica Médica</t>
  </si>
  <si>
    <t>Média em Pediatria</t>
  </si>
  <si>
    <t>Média em Cirurgia Geral</t>
  </si>
  <si>
    <t>Média em Ginecologia e Obstetrícia</t>
  </si>
  <si>
    <t>Média em Preventiva</t>
  </si>
  <si>
    <t>% Acertos ≥80%</t>
  </si>
  <si>
    <t>% Acertos ≥70%</t>
  </si>
  <si>
    <t>% Acertos ≥60%</t>
  </si>
  <si>
    <t>% Acertos ≥50%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</si>
</sst>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%"/>
    <numFmt numFmtId="165" formatCode="0.0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9"/>
      <color theme="0"/>
      <name val="Calibri"/>
      <family val="2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b/>
      <sz val="10"/>
      <color theme="0"/>
      <name val="Calibri"/>
      <family val="2"/>
    </font>
    <font>
      <b/>
      <sz val="11"/>
      <name val="Calibri"/>
      <family val="2"/>
    </font>
    <font>
      <b/>
      <sz val="11"/>
      <color theme="0"/>
      <name val="Calibri"/>
      <family val="2"/>
    </font>
    <font>
      <sz val="9"/>
      <color theme="0"/>
      <name val="Calibri"/>
      <family val="2"/>
    </font>
    <font>
      <b/>
      <sz val="12"/>
      <name val="Calibri"/>
      <family val="2"/>
    </font>
    <font>
      <sz val="11"/>
      <color theme="0"/>
      <name val="Calibri"/>
      <family val="2"/>
    </font>
    <font>
      <sz val="12"/>
      <color theme="0"/>
      <name val="Calibri"/>
      <family val="2"/>
    </font>
    <font>
      <sz val="10"/>
      <color theme="0"/>
      <name val="Calibri"/>
      <family val="2"/>
    </font>
    <font>
      <sz val="14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rgb="FF215E99"/>
      </patternFill>
    </fill>
    <fill>
      <patternFill patternType="solid">
        <fgColor theme="0"/>
        <bgColor rgb="FF215E99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32">
    <xf numFmtId="0" fontId="0" fillId="0" borderId="0" xfId="0"/>
    <xf numFmtId="0" fontId="3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164" fontId="7" fillId="3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9" fillId="4" borderId="1" xfId="2" applyNumberFormat="1" applyFont="1" applyFill="1" applyBorder="1" applyAlignment="1">
      <alignment horizontal="center" vertical="center"/>
    </xf>
    <xf numFmtId="164" fontId="10" fillId="4" borderId="1" xfId="2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2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left" vertical="center" wrapText="1"/>
    </xf>
    <xf numFmtId="0" fontId="11" fillId="4" borderId="1" xfId="2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/>
    </xf>
    <xf numFmtId="0" fontId="13" fillId="4" borderId="1" xfId="2" applyFont="1" applyFill="1" applyBorder="1" applyAlignment="1">
      <alignment horizontal="center" vertical="center"/>
    </xf>
    <xf numFmtId="0" fontId="14" fillId="4" borderId="1" xfId="2" applyFont="1" applyFill="1" applyBorder="1" applyAlignment="1">
      <alignment horizontal="center" vertical="center"/>
    </xf>
    <xf numFmtId="165" fontId="11" fillId="4" borderId="1" xfId="1" applyNumberFormat="1" applyFont="1" applyFill="1" applyBorder="1" applyAlignment="1">
      <alignment horizontal="center" vertical="center"/>
    </xf>
    <xf numFmtId="165" fontId="11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10" fontId="11" fillId="4" borderId="1" xfId="1" applyNumberFormat="1" applyFont="1" applyFill="1" applyBorder="1" applyAlignment="1">
      <alignment horizontal="center" vertical="center"/>
    </xf>
    <xf numFmtId="10" fontId="8" fillId="4" borderId="1" xfId="1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4" fillId="4" borderId="1" xfId="2" applyNumberFormat="1" applyFont="1" applyFill="1" applyBorder="1" applyAlignment="1">
      <alignment horizontal="center" vertical="center"/>
    </xf>
  </cellXfs>
  <cellStyles count="3">
    <cellStyle name="Normal" xfId="0" builtinId="0"/>
    <cellStyle name="Normal 2" xfId="2" xr:uid="{7F2AD496-D7DE-4DD9-969D-B7E832496272}"/>
    <cellStyle name="Percent" xfId="1" builtinId="5"/>
  </cellStyles>
  <dxfs count="145">
    <dxf>
      <fill>
        <patternFill>
          <bgColor theme="3"/>
        </patternFill>
      </fill>
    </dxf>
    <dxf>
      <fill>
        <patternFill>
          <bgColor rgb="FF460000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1" tint="0.34998626667073579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1" tint="0.34998626667073579"/>
        </patternFill>
      </fill>
    </dxf>
    <dxf>
      <fill>
        <patternFill>
          <bgColor theme="3" tint="9.9948118533890809E-2"/>
        </patternFill>
      </fill>
    </dxf>
    <dxf>
      <fill>
        <patternFill>
          <bgColor rgb="FFBC5544"/>
        </patternFill>
      </fill>
    </dxf>
    <dxf>
      <fill>
        <patternFill>
          <bgColor theme="1" tint="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1" tint="0.34998626667073579"/>
        </patternFill>
      </fill>
    </dxf>
    <dxf>
      <fill>
        <patternFill>
          <bgColor theme="3" tint="9.9948118533890809E-2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1" tint="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1" tint="0.34998626667073579"/>
        </patternFill>
      </fill>
    </dxf>
    <dxf>
      <fill>
        <patternFill>
          <bgColor theme="3" tint="9.9948118533890809E-2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9" tint="-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0" tint="-0.499984740745262"/>
        </patternFill>
      </fill>
    </dxf>
    <dxf>
      <fill>
        <patternFill>
          <bgColor theme="3" tint="9.9948118533890809E-2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9" tint="-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1" tint="0.34998626667073579"/>
        </patternFill>
      </fill>
    </dxf>
    <dxf>
      <fill>
        <patternFill>
          <bgColor theme="3" tint="9.9948118533890809E-2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9" tint="-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rgb="FF8A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9" tint="-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rgb="FF8A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9" tint="-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rgb="FF8A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9" tint="-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theme="3" tint="9.9948118533890809E-2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9" tint="-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  <dxf>
      <fill>
        <patternFill>
          <bgColor rgb="FF6A4B38"/>
        </patternFill>
      </fill>
    </dxf>
    <dxf>
      <fill>
        <patternFill>
          <bgColor rgb="FFBC5544"/>
        </patternFill>
      </fill>
    </dxf>
    <dxf>
      <fill>
        <patternFill>
          <bgColor theme="9" tint="-0.499984740745262"/>
        </patternFill>
      </fill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5" tint="-0.24994659260841701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colors>
    <mruColors>
      <color rgb="FF460000"/>
      <color rgb="FF705500"/>
      <color rgb="FF98A616"/>
      <color rgb="FF8A0000"/>
      <color rgb="FFBC5544"/>
      <color rgb="FF6A4B38"/>
      <color rgb="FF920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53CFA-5C0E-4EEA-8239-D98972D5FB24}">
  <dimension ref="A1:U351"/>
  <sheetViews>
    <sheetView tabSelected="1" zoomScaleNormal="100" workbookViewId="0">
      <pane ySplit="1" topLeftCell="A4" activePane="bottomLeft" state="frozen"/>
      <selection pane="bottomLeft" activeCell="F1" sqref="F1"/>
    </sheetView>
  </sheetViews>
  <sheetFormatPr defaultRowHeight="18.75" x14ac:dyDescent="0.25"/>
  <cols>
    <col min="1" max="1" width="8" style="20" bestFit="1" customWidth="1"/>
    <col min="2" max="2" width="60.28515625" style="10" bestFit="1" customWidth="1"/>
    <col min="3" max="3" width="11.42578125" style="10" bestFit="1" customWidth="1"/>
    <col min="4" max="4" width="11.7109375" style="21" customWidth="1"/>
    <col min="5" max="5" width="13.42578125" style="22" customWidth="1"/>
    <col min="6" max="6" width="4.28515625" style="23" bestFit="1" customWidth="1"/>
    <col min="7" max="8" width="4.42578125" style="24" bestFit="1" customWidth="1"/>
    <col min="9" max="9" width="12.5703125" style="25" customWidth="1"/>
    <col min="10" max="10" width="8.85546875" style="26" customWidth="1"/>
    <col min="11" max="11" width="7.85546875" style="27" customWidth="1"/>
    <col min="12" max="12" width="8.5703125" style="19" customWidth="1"/>
    <col min="13" max="13" width="10.5703125" style="28" customWidth="1"/>
    <col min="14" max="16" width="9.7109375" style="28" customWidth="1"/>
    <col min="17" max="19" width="10.7109375" style="27" customWidth="1"/>
    <col min="20" max="20" width="12.7109375" style="27" customWidth="1"/>
    <col min="21" max="21" width="10.7109375" style="27" customWidth="1"/>
    <col min="22" max="16384" width="9.140625" style="19"/>
  </cols>
  <sheetData>
    <row r="1" spans="1:21" s="10" customFormat="1" ht="47.25" customHeight="1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5" t="s">
        <v>8</v>
      </c>
      <c r="J1" s="6" t="s">
        <v>9</v>
      </c>
      <c r="K1" s="6" t="s">
        <v>10</v>
      </c>
      <c r="L1" s="9" t="s">
        <v>11</v>
      </c>
      <c r="M1" s="29" t="s">
        <v>846</v>
      </c>
      <c r="N1" s="29" t="s">
        <v>847</v>
      </c>
      <c r="O1" s="29" t="s">
        <v>848</v>
      </c>
      <c r="P1" s="29" t="s">
        <v>849</v>
      </c>
      <c r="Q1" s="30" t="s">
        <v>841</v>
      </c>
      <c r="R1" s="30" t="s">
        <v>842</v>
      </c>
      <c r="S1" s="30" t="s">
        <v>843</v>
      </c>
      <c r="T1" s="30" t="s">
        <v>844</v>
      </c>
      <c r="U1" s="30" t="s">
        <v>845</v>
      </c>
    </row>
    <row r="2" spans="1:21" ht="24" x14ac:dyDescent="0.25">
      <c r="A2" s="7">
        <v>1264844</v>
      </c>
      <c r="B2" s="11" t="s">
        <v>12</v>
      </c>
      <c r="C2" s="11" t="s">
        <v>13</v>
      </c>
      <c r="D2" s="12" t="s">
        <v>14</v>
      </c>
      <c r="E2" s="13" t="s">
        <v>15</v>
      </c>
      <c r="F2" s="14" t="s">
        <v>16</v>
      </c>
      <c r="G2" s="15">
        <v>49</v>
      </c>
      <c r="H2" s="15">
        <v>49</v>
      </c>
      <c r="I2" s="8">
        <f>H2/G2</f>
        <v>1</v>
      </c>
      <c r="J2" s="16">
        <v>5</v>
      </c>
      <c r="K2" s="17">
        <v>69.566037735849051</v>
      </c>
      <c r="L2" s="28">
        <v>0.43414467380023902</v>
      </c>
      <c r="M2" s="28">
        <v>0.32653061224489793</v>
      </c>
      <c r="N2" s="28">
        <v>0.75510204081632648</v>
      </c>
      <c r="O2" s="28">
        <v>1</v>
      </c>
      <c r="P2" s="28">
        <v>1</v>
      </c>
      <c r="Q2" s="18">
        <v>11.754716981132075</v>
      </c>
      <c r="R2" s="18">
        <v>12.188679245283019</v>
      </c>
      <c r="S2" s="18">
        <v>11.20754716981132</v>
      </c>
      <c r="T2" s="18">
        <v>11.69811320754717</v>
      </c>
      <c r="U2" s="18">
        <v>13.471698113207546</v>
      </c>
    </row>
    <row r="3" spans="1:21" ht="24" x14ac:dyDescent="0.25">
      <c r="A3" s="7">
        <v>90091</v>
      </c>
      <c r="B3" s="11" t="s">
        <v>17</v>
      </c>
      <c r="C3" s="11" t="s">
        <v>18</v>
      </c>
      <c r="D3" s="12" t="s">
        <v>14</v>
      </c>
      <c r="E3" s="13" t="s">
        <v>19</v>
      </c>
      <c r="F3" s="14" t="s">
        <v>20</v>
      </c>
      <c r="G3" s="15">
        <v>38</v>
      </c>
      <c r="H3" s="15">
        <v>38</v>
      </c>
      <c r="I3" s="8">
        <f>H3/G3</f>
        <v>1</v>
      </c>
      <c r="J3" s="16">
        <v>5</v>
      </c>
      <c r="K3" s="17">
        <v>72.263157894736835</v>
      </c>
      <c r="L3" s="28">
        <v>0.33009486653140191</v>
      </c>
      <c r="M3" s="28">
        <v>0.157894736842105</v>
      </c>
      <c r="N3" s="28">
        <v>0.65789473684210531</v>
      </c>
      <c r="O3" s="28">
        <v>1</v>
      </c>
      <c r="P3" s="28">
        <v>1</v>
      </c>
      <c r="Q3" s="18">
        <v>11.842105263157896</v>
      </c>
      <c r="R3" s="18">
        <v>12.684210526315789</v>
      </c>
      <c r="S3" s="18">
        <v>11.342105263157896</v>
      </c>
      <c r="T3" s="18">
        <v>12.605263157894736</v>
      </c>
      <c r="U3" s="18">
        <v>13.789473684210526</v>
      </c>
    </row>
    <row r="4" spans="1:21" ht="24" x14ac:dyDescent="0.25">
      <c r="A4" s="7">
        <v>2918</v>
      </c>
      <c r="B4" s="11" t="s">
        <v>21</v>
      </c>
      <c r="C4" s="11" t="s">
        <v>22</v>
      </c>
      <c r="D4" s="12" t="s">
        <v>23</v>
      </c>
      <c r="E4" s="13" t="s">
        <v>24</v>
      </c>
      <c r="F4" s="14" t="s">
        <v>20</v>
      </c>
      <c r="G4" s="15">
        <v>172</v>
      </c>
      <c r="H4" s="15">
        <v>170</v>
      </c>
      <c r="I4" s="8">
        <f>H4/G4</f>
        <v>0.98837209302325579</v>
      </c>
      <c r="J4" s="16">
        <v>5</v>
      </c>
      <c r="K4" s="17">
        <v>77.74566473988439</v>
      </c>
      <c r="L4" s="28">
        <v>0.47978354444895532</v>
      </c>
      <c r="M4" s="28">
        <v>0.44767441860465118</v>
      </c>
      <c r="N4" s="28">
        <v>0.88372093023255816</v>
      </c>
      <c r="O4" s="28">
        <v>0.9941860465116279</v>
      </c>
      <c r="P4" s="28">
        <v>1</v>
      </c>
      <c r="Q4" s="18">
        <v>13.676300578034683</v>
      </c>
      <c r="R4" s="18">
        <v>13.745664739884393</v>
      </c>
      <c r="S4" s="18">
        <v>11.780346820809248</v>
      </c>
      <c r="T4" s="18">
        <v>13.375722543352602</v>
      </c>
      <c r="U4" s="18">
        <v>15.22543352601156</v>
      </c>
    </row>
    <row r="5" spans="1:21" ht="24" x14ac:dyDescent="0.25">
      <c r="A5" s="7">
        <v>2695</v>
      </c>
      <c r="B5" s="11" t="s">
        <v>64</v>
      </c>
      <c r="C5" s="11" t="s">
        <v>65</v>
      </c>
      <c r="D5" s="12" t="s">
        <v>23</v>
      </c>
      <c r="E5" s="13" t="s">
        <v>66</v>
      </c>
      <c r="F5" s="14" t="s">
        <v>20</v>
      </c>
      <c r="G5" s="15">
        <v>118</v>
      </c>
      <c r="H5" s="15">
        <v>113</v>
      </c>
      <c r="I5" s="8">
        <f>H5/G5</f>
        <v>0.9576271186440678</v>
      </c>
      <c r="J5" s="16">
        <v>5</v>
      </c>
      <c r="K5" s="17">
        <v>75.457627118644069</v>
      </c>
      <c r="L5" s="28">
        <v>0.54898096423041232</v>
      </c>
      <c r="M5" s="28">
        <v>0.3135593220338983</v>
      </c>
      <c r="N5" s="28">
        <v>0.77118644067796616</v>
      </c>
      <c r="O5" s="28">
        <v>0.98305084745762716</v>
      </c>
      <c r="P5" s="28">
        <v>1</v>
      </c>
      <c r="Q5" s="18">
        <v>12.966101694915254</v>
      </c>
      <c r="R5" s="18">
        <v>13.305084745762711</v>
      </c>
      <c r="S5" s="18">
        <v>12.14406779661017</v>
      </c>
      <c r="T5" s="18">
        <v>13.135593220338983</v>
      </c>
      <c r="U5" s="18">
        <v>13.90677966101695</v>
      </c>
    </row>
    <row r="6" spans="1:21" ht="24" x14ac:dyDescent="0.25">
      <c r="A6" s="7">
        <v>1068548</v>
      </c>
      <c r="B6" s="11" t="s">
        <v>25</v>
      </c>
      <c r="C6" s="11" t="s">
        <v>26</v>
      </c>
      <c r="D6" s="12" t="s">
        <v>14</v>
      </c>
      <c r="E6" s="13" t="s">
        <v>27</v>
      </c>
      <c r="F6" s="14" t="s">
        <v>28</v>
      </c>
      <c r="G6" s="15">
        <v>51</v>
      </c>
      <c r="H6" s="15">
        <v>50</v>
      </c>
      <c r="I6" s="8">
        <f>H6/G6</f>
        <v>0.98039215686274506</v>
      </c>
      <c r="J6" s="16">
        <v>5</v>
      </c>
      <c r="K6" s="17">
        <v>76.686274509803923</v>
      </c>
      <c r="L6" s="28">
        <v>0.55012031696462105</v>
      </c>
      <c r="M6" s="28">
        <v>0.39215686274509803</v>
      </c>
      <c r="N6" s="28">
        <v>0.80392156862745101</v>
      </c>
      <c r="O6" s="28">
        <v>0.98039215686274506</v>
      </c>
      <c r="P6" s="28">
        <v>1</v>
      </c>
      <c r="Q6" s="18">
        <v>13.568627450980392</v>
      </c>
      <c r="R6" s="18">
        <v>13.176470588235293</v>
      </c>
      <c r="S6" s="18">
        <v>12.03921568627451</v>
      </c>
      <c r="T6" s="18">
        <v>13.215686274509803</v>
      </c>
      <c r="U6" s="18">
        <v>14.686274509803921</v>
      </c>
    </row>
    <row r="7" spans="1:21" ht="30" x14ac:dyDescent="0.25">
      <c r="A7" s="7">
        <v>5000841</v>
      </c>
      <c r="B7" s="11" t="s">
        <v>21</v>
      </c>
      <c r="C7" s="11" t="s">
        <v>22</v>
      </c>
      <c r="D7" s="12" t="s">
        <v>23</v>
      </c>
      <c r="E7" s="13" t="s">
        <v>29</v>
      </c>
      <c r="F7" s="14" t="s">
        <v>20</v>
      </c>
      <c r="G7" s="15">
        <v>95</v>
      </c>
      <c r="H7" s="15">
        <v>93</v>
      </c>
      <c r="I7" s="8">
        <f>H7/G7</f>
        <v>0.97894736842105268</v>
      </c>
      <c r="J7" s="16">
        <v>5</v>
      </c>
      <c r="K7" s="17">
        <v>77.03125</v>
      </c>
      <c r="L7" s="28">
        <v>0.44991302929629756</v>
      </c>
      <c r="M7" s="28">
        <v>0.44210526315789472</v>
      </c>
      <c r="N7" s="28">
        <v>0.89473684210526316</v>
      </c>
      <c r="O7" s="28">
        <v>0.97894736842105268</v>
      </c>
      <c r="P7" s="28">
        <v>1</v>
      </c>
      <c r="Q7" s="18">
        <v>13.270833333333334</v>
      </c>
      <c r="R7" s="18">
        <v>13.625</v>
      </c>
      <c r="S7" s="18">
        <v>11.90625</v>
      </c>
      <c r="T7" s="18">
        <v>13.708333333333334</v>
      </c>
      <c r="U7" s="18">
        <v>14.625</v>
      </c>
    </row>
    <row r="8" spans="1:21" ht="28.5" customHeight="1" x14ac:dyDescent="0.25">
      <c r="A8" s="7">
        <v>1192237</v>
      </c>
      <c r="B8" s="11" t="s">
        <v>67</v>
      </c>
      <c r="C8" s="11" t="s">
        <v>68</v>
      </c>
      <c r="D8" s="12" t="s">
        <v>36</v>
      </c>
      <c r="E8" s="13" t="s">
        <v>69</v>
      </c>
      <c r="F8" s="14" t="s">
        <v>33</v>
      </c>
      <c r="G8" s="15">
        <v>92</v>
      </c>
      <c r="H8" s="15">
        <v>88</v>
      </c>
      <c r="I8" s="8">
        <f>H8/G8</f>
        <v>0.95652173913043481</v>
      </c>
      <c r="J8" s="16">
        <v>5</v>
      </c>
      <c r="K8" s="17">
        <v>70.623655913978496</v>
      </c>
      <c r="L8" s="28">
        <v>0.38904361767653955</v>
      </c>
      <c r="M8" s="28">
        <v>0.16304347826086957</v>
      </c>
      <c r="N8" s="28">
        <v>0.59782608695652173</v>
      </c>
      <c r="O8" s="28">
        <v>0.97826086956521741</v>
      </c>
      <c r="P8" s="28">
        <v>1</v>
      </c>
      <c r="Q8" s="18">
        <v>12.67741935483871</v>
      </c>
      <c r="R8" s="18">
        <v>12.182795698924732</v>
      </c>
      <c r="S8" s="18">
        <v>10.344086021505376</v>
      </c>
      <c r="T8" s="18">
        <v>12.129032258064516</v>
      </c>
      <c r="U8" s="18">
        <v>13.397849462365592</v>
      </c>
    </row>
    <row r="9" spans="1:21" ht="30" x14ac:dyDescent="0.25">
      <c r="A9" s="7">
        <v>4720</v>
      </c>
      <c r="B9" s="11" t="s">
        <v>74</v>
      </c>
      <c r="C9" s="11" t="s">
        <v>75</v>
      </c>
      <c r="D9" s="12" t="s">
        <v>23</v>
      </c>
      <c r="E9" s="13" t="s">
        <v>76</v>
      </c>
      <c r="F9" s="14" t="s">
        <v>20</v>
      </c>
      <c r="G9" s="15">
        <v>82</v>
      </c>
      <c r="H9" s="15">
        <v>78</v>
      </c>
      <c r="I9" s="8">
        <f>H9/G9</f>
        <v>0.95121951219512191</v>
      </c>
      <c r="J9" s="16">
        <v>5</v>
      </c>
      <c r="K9" s="17">
        <v>75.451219512195124</v>
      </c>
      <c r="L9" s="28">
        <v>0.48770327983302691</v>
      </c>
      <c r="M9" s="28">
        <v>0.28048780487804881</v>
      </c>
      <c r="N9" s="28">
        <v>0.78048780487804881</v>
      </c>
      <c r="O9" s="28">
        <v>0.97560975609756095</v>
      </c>
      <c r="P9" s="28">
        <v>1</v>
      </c>
      <c r="Q9" s="18">
        <v>13.426829268292684</v>
      </c>
      <c r="R9" s="18">
        <v>13.5</v>
      </c>
      <c r="S9" s="18">
        <v>11.451219512195122</v>
      </c>
      <c r="T9" s="18">
        <v>13.146341463414634</v>
      </c>
      <c r="U9" s="18">
        <v>13.926829268292684</v>
      </c>
    </row>
    <row r="10" spans="1:21" ht="30" x14ac:dyDescent="0.25">
      <c r="A10" s="7">
        <v>5001167</v>
      </c>
      <c r="B10" s="11" t="s">
        <v>77</v>
      </c>
      <c r="C10" s="11" t="s">
        <v>78</v>
      </c>
      <c r="D10" s="12" t="s">
        <v>14</v>
      </c>
      <c r="E10" s="13" t="s">
        <v>79</v>
      </c>
      <c r="F10" s="14" t="s">
        <v>28</v>
      </c>
      <c r="G10" s="15">
        <v>41</v>
      </c>
      <c r="H10" s="15">
        <v>39</v>
      </c>
      <c r="I10" s="8">
        <f>H10/G10</f>
        <v>0.95121951219512191</v>
      </c>
      <c r="J10" s="16">
        <v>5</v>
      </c>
      <c r="K10" s="17">
        <v>76.073170731707322</v>
      </c>
      <c r="L10" s="28">
        <v>0.5024681606221677</v>
      </c>
      <c r="M10" s="28">
        <v>0.31707317073170732</v>
      </c>
      <c r="N10" s="28">
        <v>0.75609756097560976</v>
      </c>
      <c r="O10" s="28">
        <v>0.97560975609756095</v>
      </c>
      <c r="P10" s="28">
        <v>1</v>
      </c>
      <c r="Q10" s="18">
        <v>13.341463414634147</v>
      </c>
      <c r="R10" s="18">
        <v>13.146341463414634</v>
      </c>
      <c r="S10" s="18">
        <v>11.365853658536585</v>
      </c>
      <c r="T10" s="18">
        <v>13.170731707317072</v>
      </c>
      <c r="U10" s="18">
        <v>15.048780487804878</v>
      </c>
    </row>
    <row r="11" spans="1:21" ht="24" x14ac:dyDescent="0.25">
      <c r="A11" s="7">
        <v>1448710</v>
      </c>
      <c r="B11" s="11" t="s">
        <v>30</v>
      </c>
      <c r="C11" s="11" t="s">
        <v>31</v>
      </c>
      <c r="D11" s="12" t="s">
        <v>23</v>
      </c>
      <c r="E11" s="13" t="s">
        <v>32</v>
      </c>
      <c r="F11" s="14" t="s">
        <v>33</v>
      </c>
      <c r="G11" s="15">
        <v>40</v>
      </c>
      <c r="H11" s="15">
        <v>39</v>
      </c>
      <c r="I11" s="8">
        <f>H11/G11</f>
        <v>0.97499999999999998</v>
      </c>
      <c r="J11" s="16">
        <v>5</v>
      </c>
      <c r="K11" s="17">
        <v>74.325000000000003</v>
      </c>
      <c r="L11" s="28">
        <v>0.45352774206272406</v>
      </c>
      <c r="M11" s="28">
        <v>0.22500000000000001</v>
      </c>
      <c r="N11" s="28">
        <v>0.77500000000000002</v>
      </c>
      <c r="O11" s="28">
        <v>0.97499999999999998</v>
      </c>
      <c r="P11" s="28">
        <v>0.97499999999999998</v>
      </c>
      <c r="Q11" s="18">
        <v>13.275</v>
      </c>
      <c r="R11" s="18">
        <v>13.25</v>
      </c>
      <c r="S11" s="18">
        <v>11.6</v>
      </c>
      <c r="T11" s="18">
        <v>12.475</v>
      </c>
      <c r="U11" s="18">
        <v>13.725</v>
      </c>
    </row>
    <row r="12" spans="1:21" ht="36" x14ac:dyDescent="0.25">
      <c r="A12" s="7">
        <v>8554</v>
      </c>
      <c r="B12" s="11" t="s">
        <v>34</v>
      </c>
      <c r="C12" s="11" t="s">
        <v>35</v>
      </c>
      <c r="D12" s="12" t="s">
        <v>36</v>
      </c>
      <c r="E12" s="13" t="s">
        <v>24</v>
      </c>
      <c r="F12" s="14" t="s">
        <v>20</v>
      </c>
      <c r="G12" s="15">
        <v>119</v>
      </c>
      <c r="H12" s="15">
        <v>116</v>
      </c>
      <c r="I12" s="8">
        <f>H12/G12</f>
        <v>0.97478991596638653</v>
      </c>
      <c r="J12" s="16">
        <v>5</v>
      </c>
      <c r="K12" s="17">
        <v>75.033333333333331</v>
      </c>
      <c r="L12" s="28">
        <v>0.49425706224952942</v>
      </c>
      <c r="M12" s="28">
        <v>0.34453781512605042</v>
      </c>
      <c r="N12" s="28">
        <v>0.78991596638655459</v>
      </c>
      <c r="O12" s="28">
        <v>0.97478991596638653</v>
      </c>
      <c r="P12" s="28">
        <v>1</v>
      </c>
      <c r="Q12" s="18">
        <v>13.45</v>
      </c>
      <c r="R12" s="18">
        <v>12.741666666666667</v>
      </c>
      <c r="S12" s="18">
        <v>11.616666666666667</v>
      </c>
      <c r="T12" s="18">
        <v>12.883333333333333</v>
      </c>
      <c r="U12" s="18">
        <v>14.425000000000001</v>
      </c>
    </row>
    <row r="13" spans="1:21" ht="24" x14ac:dyDescent="0.25">
      <c r="A13" s="7">
        <v>4082</v>
      </c>
      <c r="B13" s="11" t="s">
        <v>49</v>
      </c>
      <c r="C13" s="11" t="s">
        <v>50</v>
      </c>
      <c r="D13" s="12" t="s">
        <v>51</v>
      </c>
      <c r="E13" s="13" t="s">
        <v>52</v>
      </c>
      <c r="F13" s="14" t="s">
        <v>20</v>
      </c>
      <c r="G13" s="15">
        <v>116</v>
      </c>
      <c r="H13" s="15">
        <v>112</v>
      </c>
      <c r="I13" s="8">
        <f>H13/G13</f>
        <v>0.96551724137931039</v>
      </c>
      <c r="J13" s="16">
        <v>5</v>
      </c>
      <c r="K13" s="17">
        <v>72.435897435897431</v>
      </c>
      <c r="L13" s="28">
        <v>0.43556303177344624</v>
      </c>
      <c r="M13" s="28">
        <v>0.18103448275862069</v>
      </c>
      <c r="N13" s="28">
        <v>0.68103448275862066</v>
      </c>
      <c r="O13" s="28">
        <v>0.97413793103448276</v>
      </c>
      <c r="P13" s="28">
        <v>1</v>
      </c>
      <c r="Q13" s="18">
        <v>11.837606837606838</v>
      </c>
      <c r="R13" s="18">
        <v>12.401709401709402</v>
      </c>
      <c r="S13" s="18">
        <v>11.478632478632479</v>
      </c>
      <c r="T13" s="18">
        <v>13.350427350427351</v>
      </c>
      <c r="U13" s="18">
        <v>13.452991452991453</v>
      </c>
    </row>
    <row r="14" spans="1:21" ht="30" x14ac:dyDescent="0.25">
      <c r="A14" s="7">
        <v>1342505</v>
      </c>
      <c r="B14" s="11" t="s">
        <v>37</v>
      </c>
      <c r="C14" s="11" t="s">
        <v>38</v>
      </c>
      <c r="D14" s="12" t="s">
        <v>14</v>
      </c>
      <c r="E14" s="13" t="s">
        <v>39</v>
      </c>
      <c r="F14" s="14" t="s">
        <v>40</v>
      </c>
      <c r="G14" s="15">
        <v>38</v>
      </c>
      <c r="H14" s="15">
        <v>37</v>
      </c>
      <c r="I14" s="8">
        <f>H14/G14</f>
        <v>0.97368421052631582</v>
      </c>
      <c r="J14" s="16">
        <v>5</v>
      </c>
      <c r="K14" s="17">
        <v>71.15789473684211</v>
      </c>
      <c r="L14" s="28">
        <v>0.44306263103689658</v>
      </c>
      <c r="M14" s="28">
        <v>0.13157894736842105</v>
      </c>
      <c r="N14" s="28">
        <v>0.60526315789473684</v>
      </c>
      <c r="O14" s="28">
        <v>0.97368421052631582</v>
      </c>
      <c r="P14" s="28">
        <v>1</v>
      </c>
      <c r="Q14" s="18">
        <v>12.763157894736842</v>
      </c>
      <c r="R14" s="18">
        <v>12.578947368421053</v>
      </c>
      <c r="S14" s="18">
        <v>10.473684210526315</v>
      </c>
      <c r="T14" s="18">
        <v>12.184210526315789</v>
      </c>
      <c r="U14" s="18">
        <v>13.157894736842104</v>
      </c>
    </row>
    <row r="15" spans="1:21" ht="24" x14ac:dyDescent="0.25">
      <c r="A15" s="7">
        <v>85586</v>
      </c>
      <c r="B15" s="11" t="s">
        <v>41</v>
      </c>
      <c r="C15" s="11" t="s">
        <v>42</v>
      </c>
      <c r="D15" s="12" t="s">
        <v>14</v>
      </c>
      <c r="E15" s="13" t="s">
        <v>43</v>
      </c>
      <c r="F15" s="14" t="s">
        <v>44</v>
      </c>
      <c r="G15" s="15">
        <v>38</v>
      </c>
      <c r="H15" s="15">
        <v>37</v>
      </c>
      <c r="I15" s="8">
        <f>H15/G15</f>
        <v>0.97368421052631582</v>
      </c>
      <c r="J15" s="16">
        <v>5</v>
      </c>
      <c r="K15" s="17">
        <v>72</v>
      </c>
      <c r="L15" s="28">
        <v>0.45985205812601421</v>
      </c>
      <c r="M15" s="28">
        <v>0.31578947368421051</v>
      </c>
      <c r="N15" s="28">
        <v>0.76315789473684215</v>
      </c>
      <c r="O15" s="28">
        <v>0.97368421052631582</v>
      </c>
      <c r="P15" s="28">
        <v>0.97368421052631582</v>
      </c>
      <c r="Q15" s="18">
        <v>11.820512820512821</v>
      </c>
      <c r="R15" s="18">
        <v>12.692307692307692</v>
      </c>
      <c r="S15" s="18">
        <v>10.820512820512821</v>
      </c>
      <c r="T15" s="18">
        <v>13.564102564102564</v>
      </c>
      <c r="U15" s="18">
        <v>13.358974358974359</v>
      </c>
    </row>
    <row r="16" spans="1:21" ht="24" x14ac:dyDescent="0.25">
      <c r="A16" s="7">
        <v>1202588</v>
      </c>
      <c r="B16" s="11" t="s">
        <v>41</v>
      </c>
      <c r="C16" s="11" t="s">
        <v>42</v>
      </c>
      <c r="D16" s="12" t="s">
        <v>14</v>
      </c>
      <c r="E16" s="13" t="s">
        <v>45</v>
      </c>
      <c r="F16" s="14" t="s">
        <v>40</v>
      </c>
      <c r="G16" s="15">
        <v>37</v>
      </c>
      <c r="H16" s="15">
        <v>36</v>
      </c>
      <c r="I16" s="8">
        <f>H16/G16</f>
        <v>0.97297297297297303</v>
      </c>
      <c r="J16" s="16">
        <v>5</v>
      </c>
      <c r="K16" s="17">
        <v>71.621621621621628</v>
      </c>
      <c r="L16" s="28">
        <v>0.47201702042147542</v>
      </c>
      <c r="M16" s="28">
        <v>0.21621621621621623</v>
      </c>
      <c r="N16" s="28">
        <v>0.54054054054054057</v>
      </c>
      <c r="O16" s="28">
        <v>0.97297297297297303</v>
      </c>
      <c r="P16" s="28">
        <v>1</v>
      </c>
      <c r="Q16" s="18">
        <v>11.837837837837839</v>
      </c>
      <c r="R16" s="18">
        <v>12.486486486486486</v>
      </c>
      <c r="S16" s="18">
        <v>11.432432432432432</v>
      </c>
      <c r="T16" s="18">
        <v>12.891891891891891</v>
      </c>
      <c r="U16" s="18">
        <v>12.972972972972974</v>
      </c>
    </row>
    <row r="17" spans="1:21" ht="24" x14ac:dyDescent="0.25">
      <c r="A17" s="7">
        <v>8960</v>
      </c>
      <c r="B17" s="11" t="s">
        <v>61</v>
      </c>
      <c r="C17" s="11" t="s">
        <v>62</v>
      </c>
      <c r="D17" s="12" t="s">
        <v>23</v>
      </c>
      <c r="E17" s="13" t="s">
        <v>63</v>
      </c>
      <c r="F17" s="14" t="s">
        <v>20</v>
      </c>
      <c r="G17" s="15">
        <v>74</v>
      </c>
      <c r="H17" s="15">
        <v>71</v>
      </c>
      <c r="I17" s="8">
        <f>H17/G17</f>
        <v>0.95945945945945943</v>
      </c>
      <c r="J17" s="16">
        <v>5</v>
      </c>
      <c r="K17" s="17">
        <v>75.418918918918919</v>
      </c>
      <c r="L17" s="28">
        <v>0.4773618495767355</v>
      </c>
      <c r="M17" s="28">
        <v>0.36486486486486486</v>
      </c>
      <c r="N17" s="28">
        <v>0.7567567567567568</v>
      </c>
      <c r="O17" s="28">
        <v>0.97297297297297303</v>
      </c>
      <c r="P17" s="28">
        <v>1</v>
      </c>
      <c r="Q17" s="18">
        <v>13.297297297297296</v>
      </c>
      <c r="R17" s="18">
        <v>12.756756756756756</v>
      </c>
      <c r="S17" s="18">
        <v>12.635135135135135</v>
      </c>
      <c r="T17" s="18">
        <v>12.648648648648649</v>
      </c>
      <c r="U17" s="18">
        <v>14.081081081081081</v>
      </c>
    </row>
    <row r="18" spans="1:21" ht="24" x14ac:dyDescent="0.25">
      <c r="A18" s="7">
        <v>1183958</v>
      </c>
      <c r="B18" s="11" t="s">
        <v>46</v>
      </c>
      <c r="C18" s="11" t="s">
        <v>47</v>
      </c>
      <c r="D18" s="12" t="s">
        <v>23</v>
      </c>
      <c r="E18" s="13" t="s">
        <v>48</v>
      </c>
      <c r="F18" s="14" t="s">
        <v>44</v>
      </c>
      <c r="G18" s="15">
        <v>36</v>
      </c>
      <c r="H18" s="15">
        <v>35</v>
      </c>
      <c r="I18" s="8">
        <f>H18/G18</f>
        <v>0.97222222222222221</v>
      </c>
      <c r="J18" s="16">
        <v>5</v>
      </c>
      <c r="K18" s="17">
        <v>75.222222222222229</v>
      </c>
      <c r="L18" s="28">
        <v>0.55560414351021026</v>
      </c>
      <c r="M18" s="28">
        <v>0.3611111111111111</v>
      </c>
      <c r="N18" s="28">
        <v>0.69444444444444442</v>
      </c>
      <c r="O18" s="28">
        <v>0.97222222222222221</v>
      </c>
      <c r="P18" s="28">
        <v>1</v>
      </c>
      <c r="Q18" s="18">
        <v>13.25</v>
      </c>
      <c r="R18" s="18">
        <v>13.5</v>
      </c>
      <c r="S18" s="18">
        <v>11.25</v>
      </c>
      <c r="T18" s="18">
        <v>12.916666666666666</v>
      </c>
      <c r="U18" s="18">
        <v>14.305555555555555</v>
      </c>
    </row>
    <row r="19" spans="1:21" ht="30" x14ac:dyDescent="0.25">
      <c r="A19" s="7">
        <v>80037</v>
      </c>
      <c r="B19" s="11" t="s">
        <v>84</v>
      </c>
      <c r="C19" s="11" t="s">
        <v>85</v>
      </c>
      <c r="D19" s="12" t="s">
        <v>23</v>
      </c>
      <c r="E19" s="13" t="s">
        <v>39</v>
      </c>
      <c r="F19" s="14" t="s">
        <v>40</v>
      </c>
      <c r="G19" s="15">
        <v>33</v>
      </c>
      <c r="H19" s="15">
        <v>31</v>
      </c>
      <c r="I19" s="8">
        <f>H19/G19</f>
        <v>0.93939393939393945</v>
      </c>
      <c r="J19" s="16">
        <v>5</v>
      </c>
      <c r="K19" s="17">
        <v>71.181818181818187</v>
      </c>
      <c r="L19" s="28">
        <v>0.48686769016568843</v>
      </c>
      <c r="M19" s="28">
        <v>0.12121212121212122</v>
      </c>
      <c r="N19" s="28">
        <v>0.51515151515151514</v>
      </c>
      <c r="O19" s="28">
        <v>0.96969696969696972</v>
      </c>
      <c r="P19" s="28">
        <v>1</v>
      </c>
      <c r="Q19" s="18">
        <v>12.303030303030303</v>
      </c>
      <c r="R19" s="18">
        <v>12.212121212121213</v>
      </c>
      <c r="S19" s="18">
        <v>10.939393939393939</v>
      </c>
      <c r="T19" s="18">
        <v>12</v>
      </c>
      <c r="U19" s="18">
        <v>13.727272727272727</v>
      </c>
    </row>
    <row r="20" spans="1:21" ht="24" x14ac:dyDescent="0.25">
      <c r="A20" s="7">
        <v>1108153</v>
      </c>
      <c r="B20" s="11" t="s">
        <v>80</v>
      </c>
      <c r="C20" s="11" t="s">
        <v>81</v>
      </c>
      <c r="D20" s="12" t="s">
        <v>14</v>
      </c>
      <c r="E20" s="13" t="s">
        <v>82</v>
      </c>
      <c r="F20" s="14" t="s">
        <v>83</v>
      </c>
      <c r="G20" s="15">
        <v>59</v>
      </c>
      <c r="H20" s="15">
        <v>56</v>
      </c>
      <c r="I20" s="8">
        <f>H20/G20</f>
        <v>0.94915254237288138</v>
      </c>
      <c r="J20" s="16">
        <v>5</v>
      </c>
      <c r="K20" s="17">
        <v>73.983050847457633</v>
      </c>
      <c r="L20" s="28">
        <v>0.44319378839695078</v>
      </c>
      <c r="M20" s="28">
        <v>0.23728813559322035</v>
      </c>
      <c r="N20" s="28">
        <v>0.72881355932203384</v>
      </c>
      <c r="O20" s="28">
        <v>0.96610169491525422</v>
      </c>
      <c r="P20" s="28">
        <v>1</v>
      </c>
      <c r="Q20" s="18">
        <v>12.796610169491526</v>
      </c>
      <c r="R20" s="18">
        <v>13.254237288135593</v>
      </c>
      <c r="S20" s="18">
        <v>11.542372881355933</v>
      </c>
      <c r="T20" s="18">
        <v>12.254237288135593</v>
      </c>
      <c r="U20" s="18">
        <v>14.135593220338983</v>
      </c>
    </row>
    <row r="21" spans="1:21" ht="24" x14ac:dyDescent="0.25">
      <c r="A21" s="7">
        <v>58412</v>
      </c>
      <c r="B21" s="11" t="s">
        <v>53</v>
      </c>
      <c r="C21" s="11" t="s">
        <v>54</v>
      </c>
      <c r="D21" s="12" t="s">
        <v>23</v>
      </c>
      <c r="E21" s="13" t="s">
        <v>55</v>
      </c>
      <c r="F21" s="14" t="s">
        <v>56</v>
      </c>
      <c r="G21" s="15">
        <v>78</v>
      </c>
      <c r="H21" s="15">
        <v>75</v>
      </c>
      <c r="I21" s="8">
        <f>H21/G21</f>
        <v>0.96153846153846156</v>
      </c>
      <c r="J21" s="16">
        <v>5</v>
      </c>
      <c r="K21" s="17">
        <v>73.461538461538467</v>
      </c>
      <c r="L21" s="28">
        <v>0.51714568193465205</v>
      </c>
      <c r="M21" s="28">
        <v>0.29487179487179488</v>
      </c>
      <c r="N21" s="28">
        <v>0.64102564102564108</v>
      </c>
      <c r="O21" s="28">
        <v>0.96153846153846156</v>
      </c>
      <c r="P21" s="28">
        <v>1</v>
      </c>
      <c r="Q21" s="18">
        <v>12.820512820512821</v>
      </c>
      <c r="R21" s="18">
        <v>12.76923076923077</v>
      </c>
      <c r="S21" s="18">
        <v>11.589743589743589</v>
      </c>
      <c r="T21" s="18">
        <v>12.653846153846153</v>
      </c>
      <c r="U21" s="18">
        <v>13.628205128205128</v>
      </c>
    </row>
    <row r="22" spans="1:21" ht="24" x14ac:dyDescent="0.25">
      <c r="A22" s="7">
        <v>12345</v>
      </c>
      <c r="B22" s="11" t="s">
        <v>57</v>
      </c>
      <c r="C22" s="11" t="s">
        <v>58</v>
      </c>
      <c r="D22" s="12" t="s">
        <v>14</v>
      </c>
      <c r="E22" s="13" t="s">
        <v>59</v>
      </c>
      <c r="F22" s="14" t="s">
        <v>60</v>
      </c>
      <c r="G22" s="15">
        <v>103</v>
      </c>
      <c r="H22" s="15">
        <v>99</v>
      </c>
      <c r="I22" s="8">
        <f>H22/G22</f>
        <v>0.96116504854368934</v>
      </c>
      <c r="J22" s="16">
        <v>5</v>
      </c>
      <c r="K22" s="17">
        <v>74.228571428571428</v>
      </c>
      <c r="L22" s="28">
        <v>0.60409386873757898</v>
      </c>
      <c r="M22" s="28">
        <v>0.37864077669902912</v>
      </c>
      <c r="N22" s="28">
        <v>0.71844660194174759</v>
      </c>
      <c r="O22" s="28">
        <v>0.96116504854368934</v>
      </c>
      <c r="P22" s="28">
        <v>0.99029126213592233</v>
      </c>
      <c r="Q22" s="18">
        <v>13.342857142857143</v>
      </c>
      <c r="R22" s="18">
        <v>12.552380952380952</v>
      </c>
      <c r="S22" s="18">
        <v>11.885714285714286</v>
      </c>
      <c r="T22" s="18">
        <v>12.457142857142857</v>
      </c>
      <c r="U22" s="18">
        <v>14.18095238095238</v>
      </c>
    </row>
    <row r="23" spans="1:21" ht="24" x14ac:dyDescent="0.25">
      <c r="A23" s="7">
        <v>303</v>
      </c>
      <c r="B23" s="11" t="s">
        <v>80</v>
      </c>
      <c r="C23" s="11" t="s">
        <v>81</v>
      </c>
      <c r="D23" s="12" t="s">
        <v>14</v>
      </c>
      <c r="E23" s="13" t="s">
        <v>97</v>
      </c>
      <c r="F23" s="14" t="s">
        <v>83</v>
      </c>
      <c r="G23" s="15">
        <v>47</v>
      </c>
      <c r="H23" s="15">
        <v>44</v>
      </c>
      <c r="I23" s="8">
        <f>H23/G23</f>
        <v>0.93617021276595747</v>
      </c>
      <c r="J23" s="16">
        <v>5</v>
      </c>
      <c r="K23" s="17">
        <v>71.979166666666671</v>
      </c>
      <c r="L23" s="28">
        <v>0.48124387377914102</v>
      </c>
      <c r="M23" s="28">
        <v>0.21276595744680851</v>
      </c>
      <c r="N23" s="28">
        <v>0.7021276595744681</v>
      </c>
      <c r="O23" s="28">
        <v>0.95744680851063835</v>
      </c>
      <c r="P23" s="28">
        <v>1</v>
      </c>
      <c r="Q23" s="18">
        <v>12.041666666666666</v>
      </c>
      <c r="R23" s="18">
        <v>12.75</v>
      </c>
      <c r="S23" s="18">
        <v>11.770833333333334</v>
      </c>
      <c r="T23" s="18">
        <v>12.291666666666666</v>
      </c>
      <c r="U23" s="18">
        <v>13.333333333333334</v>
      </c>
    </row>
    <row r="24" spans="1:21" ht="24" x14ac:dyDescent="0.25">
      <c r="A24" s="7">
        <v>1276878</v>
      </c>
      <c r="B24" s="11" t="s">
        <v>46</v>
      </c>
      <c r="C24" s="11" t="s">
        <v>47</v>
      </c>
      <c r="D24" s="12" t="s">
        <v>23</v>
      </c>
      <c r="E24" s="13" t="s">
        <v>130</v>
      </c>
      <c r="F24" s="14" t="s">
        <v>44</v>
      </c>
      <c r="G24" s="15">
        <v>23</v>
      </c>
      <c r="H24" s="15">
        <v>21</v>
      </c>
      <c r="I24" s="8">
        <f>H24/G24</f>
        <v>0.91304347826086951</v>
      </c>
      <c r="J24" s="16">
        <v>5</v>
      </c>
      <c r="K24" s="17">
        <v>75.913043478260875</v>
      </c>
      <c r="L24" s="28">
        <v>0.63779855134271168</v>
      </c>
      <c r="M24" s="28">
        <v>0.43478260869565216</v>
      </c>
      <c r="N24" s="28">
        <v>0.78260869565217395</v>
      </c>
      <c r="O24" s="28">
        <v>0.95652173913043481</v>
      </c>
      <c r="P24" s="28">
        <v>1</v>
      </c>
      <c r="Q24" s="18">
        <v>13.434782608695652</v>
      </c>
      <c r="R24" s="18">
        <v>13.391304347826088</v>
      </c>
      <c r="S24" s="18">
        <v>12</v>
      </c>
      <c r="T24" s="18">
        <v>12.782608695652174</v>
      </c>
      <c r="U24" s="18">
        <v>14.304347826086957</v>
      </c>
    </row>
    <row r="25" spans="1:21" x14ac:dyDescent="0.25">
      <c r="A25" s="7">
        <v>1314146</v>
      </c>
      <c r="B25" s="11" t="s">
        <v>70</v>
      </c>
      <c r="C25" s="11" t="s">
        <v>71</v>
      </c>
      <c r="D25" s="12" t="s">
        <v>72</v>
      </c>
      <c r="E25" s="13" t="s">
        <v>73</v>
      </c>
      <c r="F25" s="14" t="s">
        <v>20</v>
      </c>
      <c r="G25" s="15">
        <v>67</v>
      </c>
      <c r="H25" s="15">
        <v>64</v>
      </c>
      <c r="I25" s="8">
        <f>H25/G25</f>
        <v>0.95522388059701491</v>
      </c>
      <c r="J25" s="16">
        <v>5</v>
      </c>
      <c r="K25" s="17">
        <v>71.514705882352942</v>
      </c>
      <c r="L25" s="28">
        <v>0.44699322378269174</v>
      </c>
      <c r="M25" s="28">
        <v>0.19402985074626866</v>
      </c>
      <c r="N25" s="28">
        <v>0.67164179104477617</v>
      </c>
      <c r="O25" s="28">
        <v>0.95522388059701491</v>
      </c>
      <c r="P25" s="28">
        <v>1</v>
      </c>
      <c r="Q25" s="18">
        <v>12.455882352941176</v>
      </c>
      <c r="R25" s="18">
        <v>12.75</v>
      </c>
      <c r="S25" s="18">
        <v>10.867647058823529</v>
      </c>
      <c r="T25" s="18">
        <v>12.573529411764707</v>
      </c>
      <c r="U25" s="18">
        <v>13.014705882352942</v>
      </c>
    </row>
    <row r="26" spans="1:21" ht="24" x14ac:dyDescent="0.25">
      <c r="A26" s="7">
        <v>1879</v>
      </c>
      <c r="B26" s="11" t="s">
        <v>89</v>
      </c>
      <c r="C26" s="11" t="s">
        <v>90</v>
      </c>
      <c r="D26" s="12" t="s">
        <v>91</v>
      </c>
      <c r="E26" s="13" t="s">
        <v>92</v>
      </c>
      <c r="F26" s="14" t="s">
        <v>93</v>
      </c>
      <c r="G26" s="15">
        <v>111</v>
      </c>
      <c r="H26" s="15">
        <v>104</v>
      </c>
      <c r="I26" s="8">
        <f>H26/G26</f>
        <v>0.93693693693693691</v>
      </c>
      <c r="J26" s="16">
        <v>5</v>
      </c>
      <c r="K26" s="17">
        <v>73.701754385964918</v>
      </c>
      <c r="L26" s="28">
        <v>0.61433067324135449</v>
      </c>
      <c r="M26" s="28">
        <v>0.3963963963963964</v>
      </c>
      <c r="N26" s="28">
        <v>0.72072072072072069</v>
      </c>
      <c r="O26" s="28">
        <v>0.95495495495495497</v>
      </c>
      <c r="P26" s="28">
        <v>0.99099099099099097</v>
      </c>
      <c r="Q26" s="18">
        <v>13.394736842105264</v>
      </c>
      <c r="R26" s="18">
        <v>12.675438596491228</v>
      </c>
      <c r="S26" s="18">
        <v>11.140350877192983</v>
      </c>
      <c r="T26" s="18">
        <v>13.289473684210526</v>
      </c>
      <c r="U26" s="18">
        <v>13.464912280701755</v>
      </c>
    </row>
    <row r="27" spans="1:21" ht="24" x14ac:dyDescent="0.25">
      <c r="A27" s="7">
        <v>5001466</v>
      </c>
      <c r="B27" s="11" t="s">
        <v>86</v>
      </c>
      <c r="C27" s="11" t="s">
        <v>87</v>
      </c>
      <c r="D27" s="12" t="s">
        <v>14</v>
      </c>
      <c r="E27" s="13" t="s">
        <v>88</v>
      </c>
      <c r="F27" s="14" t="s">
        <v>33</v>
      </c>
      <c r="G27" s="15">
        <v>82</v>
      </c>
      <c r="H27" s="15">
        <v>77</v>
      </c>
      <c r="I27" s="8">
        <f>H27/G27</f>
        <v>0.93902439024390238</v>
      </c>
      <c r="J27" s="16">
        <v>5</v>
      </c>
      <c r="K27" s="17">
        <v>72.611764705882351</v>
      </c>
      <c r="L27" s="28">
        <v>0.54568356144578789</v>
      </c>
      <c r="M27" s="28">
        <v>0.34146341463414637</v>
      </c>
      <c r="N27" s="28">
        <v>0.78048780487804881</v>
      </c>
      <c r="O27" s="28">
        <v>0.95121951219512191</v>
      </c>
      <c r="P27" s="28">
        <v>0.98780487804878048</v>
      </c>
      <c r="Q27" s="18">
        <v>12.247058823529411</v>
      </c>
      <c r="R27" s="18">
        <v>12.423529411764706</v>
      </c>
      <c r="S27" s="18">
        <v>11.423529411764706</v>
      </c>
      <c r="T27" s="18">
        <v>12.858823529411765</v>
      </c>
      <c r="U27" s="18">
        <v>14.011764705882353</v>
      </c>
    </row>
    <row r="28" spans="1:21" ht="30" x14ac:dyDescent="0.25">
      <c r="A28" s="7">
        <v>15839</v>
      </c>
      <c r="B28" s="11" t="s">
        <v>12</v>
      </c>
      <c r="C28" s="11" t="s">
        <v>13</v>
      </c>
      <c r="D28" s="12" t="s">
        <v>14</v>
      </c>
      <c r="E28" s="13" t="s">
        <v>106</v>
      </c>
      <c r="F28" s="14" t="s">
        <v>16</v>
      </c>
      <c r="G28" s="15">
        <v>82</v>
      </c>
      <c r="H28" s="15">
        <v>76</v>
      </c>
      <c r="I28" s="8">
        <f>H28/G28</f>
        <v>0.92682926829268297</v>
      </c>
      <c r="J28" s="16">
        <v>5</v>
      </c>
      <c r="K28" s="17">
        <v>73.289156626506028</v>
      </c>
      <c r="L28" s="28">
        <v>0.58467229373120688</v>
      </c>
      <c r="M28" s="28">
        <v>0.28048780487804881</v>
      </c>
      <c r="N28" s="28">
        <v>0.67073170731707321</v>
      </c>
      <c r="O28" s="28">
        <v>0.95121951219512191</v>
      </c>
      <c r="P28" s="28">
        <v>1</v>
      </c>
      <c r="Q28" s="18">
        <v>12.783132530120483</v>
      </c>
      <c r="R28" s="18">
        <v>12.698795180722891</v>
      </c>
      <c r="S28" s="18">
        <v>11.373493975903614</v>
      </c>
      <c r="T28" s="18">
        <v>12.638554216867471</v>
      </c>
      <c r="U28" s="18">
        <v>13.91566265060241</v>
      </c>
    </row>
    <row r="29" spans="1:21" ht="24" x14ac:dyDescent="0.25">
      <c r="A29" s="7">
        <v>3418</v>
      </c>
      <c r="B29" s="11" t="s">
        <v>150</v>
      </c>
      <c r="C29" s="11" t="s">
        <v>151</v>
      </c>
      <c r="D29" s="12" t="s">
        <v>23</v>
      </c>
      <c r="E29" s="13" t="s">
        <v>152</v>
      </c>
      <c r="F29" s="14" t="s">
        <v>33</v>
      </c>
      <c r="G29" s="15">
        <v>40</v>
      </c>
      <c r="H29" s="15">
        <v>36</v>
      </c>
      <c r="I29" s="8">
        <f>H29/G29</f>
        <v>0.9</v>
      </c>
      <c r="J29" s="16">
        <v>5</v>
      </c>
      <c r="K29" s="17">
        <v>75.724999999999994</v>
      </c>
      <c r="L29" s="28">
        <v>0.55773642738832974</v>
      </c>
      <c r="M29" s="28">
        <v>0.35</v>
      </c>
      <c r="N29" s="28">
        <v>0.77500000000000002</v>
      </c>
      <c r="O29" s="28">
        <v>0.95</v>
      </c>
      <c r="P29" s="28">
        <v>1</v>
      </c>
      <c r="Q29" s="18">
        <v>12.725</v>
      </c>
      <c r="R29" s="18">
        <v>13.525</v>
      </c>
      <c r="S29" s="18">
        <v>11.9</v>
      </c>
      <c r="T29" s="18">
        <v>13.324999999999999</v>
      </c>
      <c r="U29" s="18">
        <v>14.25</v>
      </c>
    </row>
    <row r="30" spans="1:21" ht="36" x14ac:dyDescent="0.25">
      <c r="A30" s="7">
        <v>10222</v>
      </c>
      <c r="B30" s="11" t="s">
        <v>94</v>
      </c>
      <c r="C30" s="11" t="s">
        <v>95</v>
      </c>
      <c r="D30" s="12" t="s">
        <v>36</v>
      </c>
      <c r="E30" s="13" t="s">
        <v>96</v>
      </c>
      <c r="F30" s="14" t="s">
        <v>20</v>
      </c>
      <c r="G30" s="15">
        <v>111</v>
      </c>
      <c r="H30" s="15">
        <v>104</v>
      </c>
      <c r="I30" s="8">
        <f>H30/G30</f>
        <v>0.93693693693693691</v>
      </c>
      <c r="J30" s="16">
        <v>5</v>
      </c>
      <c r="K30" s="17">
        <v>74.85585585585585</v>
      </c>
      <c r="L30" s="28">
        <v>0.51735023629478238</v>
      </c>
      <c r="M30" s="28">
        <v>0.30630630630630629</v>
      </c>
      <c r="N30" s="28">
        <v>0.78378378378378377</v>
      </c>
      <c r="O30" s="28">
        <v>0.94594594594594594</v>
      </c>
      <c r="P30" s="28">
        <v>0.98198198198198194</v>
      </c>
      <c r="Q30" s="18">
        <v>13.414414414414415</v>
      </c>
      <c r="R30" s="18">
        <v>12.936936936936936</v>
      </c>
      <c r="S30" s="18">
        <v>11.774774774774775</v>
      </c>
      <c r="T30" s="18">
        <v>12.945945945945946</v>
      </c>
      <c r="U30" s="18">
        <v>13.783783783783784</v>
      </c>
    </row>
    <row r="31" spans="1:21" ht="24" x14ac:dyDescent="0.25">
      <c r="A31" s="7">
        <v>1404416</v>
      </c>
      <c r="B31" s="11" t="s">
        <v>21</v>
      </c>
      <c r="C31" s="11" t="s">
        <v>22</v>
      </c>
      <c r="D31" s="12" t="s">
        <v>23</v>
      </c>
      <c r="E31" s="13" t="s">
        <v>139</v>
      </c>
      <c r="F31" s="14" t="s">
        <v>20</v>
      </c>
      <c r="G31" s="15">
        <v>55</v>
      </c>
      <c r="H31" s="15">
        <v>50</v>
      </c>
      <c r="I31" s="8">
        <f>H31/G31</f>
        <v>0.90909090909090906</v>
      </c>
      <c r="J31" s="16">
        <v>5</v>
      </c>
      <c r="K31" s="17">
        <v>76.690909090909088</v>
      </c>
      <c r="L31" s="28">
        <v>0.59416668125858851</v>
      </c>
      <c r="M31" s="28">
        <v>0.36363636363636365</v>
      </c>
      <c r="N31" s="28">
        <v>0.76363636363636367</v>
      </c>
      <c r="O31" s="28">
        <v>0.94545454545454544</v>
      </c>
      <c r="P31" s="28">
        <v>1</v>
      </c>
      <c r="Q31" s="18">
        <v>13.4</v>
      </c>
      <c r="R31" s="18">
        <v>13.50909090909091</v>
      </c>
      <c r="S31" s="18">
        <v>12.272727272727273</v>
      </c>
      <c r="T31" s="18">
        <v>12.981818181818182</v>
      </c>
      <c r="U31" s="18">
        <v>14.527272727272727</v>
      </c>
    </row>
    <row r="32" spans="1:21" ht="24" x14ac:dyDescent="0.25">
      <c r="A32" s="7">
        <v>1458090</v>
      </c>
      <c r="B32" s="11" t="s">
        <v>196</v>
      </c>
      <c r="C32" s="11" t="s">
        <v>197</v>
      </c>
      <c r="D32" s="12" t="s">
        <v>23</v>
      </c>
      <c r="E32" s="13" t="s">
        <v>198</v>
      </c>
      <c r="F32" s="14" t="s">
        <v>199</v>
      </c>
      <c r="G32" s="15">
        <v>18</v>
      </c>
      <c r="H32" s="15">
        <v>16</v>
      </c>
      <c r="I32" s="8">
        <f>H32/G32</f>
        <v>0.88888888888888884</v>
      </c>
      <c r="J32" s="16">
        <v>4</v>
      </c>
      <c r="K32" s="17">
        <v>72.166666666666671</v>
      </c>
      <c r="L32" s="28">
        <v>0.51888767406892</v>
      </c>
      <c r="M32" s="28">
        <v>0.16666666666666666</v>
      </c>
      <c r="N32" s="28">
        <v>0.61111111111111116</v>
      </c>
      <c r="O32" s="28">
        <v>0.94444444444444442</v>
      </c>
      <c r="P32" s="28">
        <v>1</v>
      </c>
      <c r="Q32" s="18">
        <v>12.111111111111111</v>
      </c>
      <c r="R32" s="18">
        <v>12.388888888888889</v>
      </c>
      <c r="S32" s="18">
        <v>11.222222222222221</v>
      </c>
      <c r="T32" s="18">
        <v>12.944444444444445</v>
      </c>
      <c r="U32" s="18">
        <v>13.5</v>
      </c>
    </row>
    <row r="33" spans="1:21" ht="36" x14ac:dyDescent="0.25">
      <c r="A33" s="7">
        <v>69464</v>
      </c>
      <c r="B33" s="11" t="s">
        <v>210</v>
      </c>
      <c r="C33" s="11" t="s">
        <v>211</v>
      </c>
      <c r="D33" s="12" t="s">
        <v>36</v>
      </c>
      <c r="E33" s="13" t="s">
        <v>212</v>
      </c>
      <c r="F33" s="14" t="s">
        <v>213</v>
      </c>
      <c r="G33" s="15">
        <v>49</v>
      </c>
      <c r="H33" s="15">
        <v>43</v>
      </c>
      <c r="I33" s="8">
        <f>H33/G33</f>
        <v>0.87755102040816324</v>
      </c>
      <c r="J33" s="16">
        <v>4</v>
      </c>
      <c r="K33" s="17">
        <v>67.183673469387756</v>
      </c>
      <c r="L33" s="28">
        <v>0.43243988021457974</v>
      </c>
      <c r="M33" s="28">
        <v>0.10204081632653061</v>
      </c>
      <c r="N33" s="28">
        <v>0.36734693877551022</v>
      </c>
      <c r="O33" s="28">
        <v>0.93877551020408168</v>
      </c>
      <c r="P33" s="28">
        <v>0.97959183673469385</v>
      </c>
      <c r="Q33" s="18">
        <v>11.714285714285714</v>
      </c>
      <c r="R33" s="18">
        <v>12.163265306122449</v>
      </c>
      <c r="S33" s="18">
        <v>9.795918367346939</v>
      </c>
      <c r="T33" s="18">
        <v>11.387755102040817</v>
      </c>
      <c r="U33" s="18">
        <v>12.122448979591837</v>
      </c>
    </row>
    <row r="34" spans="1:21" ht="24" x14ac:dyDescent="0.25">
      <c r="A34" s="7">
        <v>12813</v>
      </c>
      <c r="B34" s="11" t="s">
        <v>102</v>
      </c>
      <c r="C34" s="11" t="s">
        <v>103</v>
      </c>
      <c r="D34" s="12" t="s">
        <v>14</v>
      </c>
      <c r="E34" s="13" t="s">
        <v>104</v>
      </c>
      <c r="F34" s="14" t="s">
        <v>105</v>
      </c>
      <c r="G34" s="15">
        <v>111</v>
      </c>
      <c r="H34" s="15">
        <v>103</v>
      </c>
      <c r="I34" s="8">
        <f>H34/G34</f>
        <v>0.92792792792792789</v>
      </c>
      <c r="J34" s="16">
        <v>5</v>
      </c>
      <c r="K34" s="17">
        <v>72.732142857142861</v>
      </c>
      <c r="L34" s="28">
        <v>0.53272416828583935</v>
      </c>
      <c r="M34" s="28">
        <v>0.25225225225225223</v>
      </c>
      <c r="N34" s="28">
        <v>0.64864864864864868</v>
      </c>
      <c r="O34" s="28">
        <v>0.93693693693693691</v>
      </c>
      <c r="P34" s="28">
        <v>1</v>
      </c>
      <c r="Q34" s="18">
        <v>12.982142857142858</v>
      </c>
      <c r="R34" s="18">
        <v>12.669642857142858</v>
      </c>
      <c r="S34" s="18">
        <v>11.285714285714286</v>
      </c>
      <c r="T34" s="18">
        <v>12.696428571428571</v>
      </c>
      <c r="U34" s="18">
        <v>13.1875</v>
      </c>
    </row>
    <row r="35" spans="1:21" ht="24" x14ac:dyDescent="0.25">
      <c r="A35" s="7">
        <v>66248</v>
      </c>
      <c r="B35" s="11" t="s">
        <v>98</v>
      </c>
      <c r="C35" s="11" t="s">
        <v>99</v>
      </c>
      <c r="D35" s="12" t="s">
        <v>23</v>
      </c>
      <c r="E35" s="13" t="s">
        <v>100</v>
      </c>
      <c r="F35" s="14" t="s">
        <v>101</v>
      </c>
      <c r="G35" s="15">
        <v>74</v>
      </c>
      <c r="H35" s="15">
        <v>69</v>
      </c>
      <c r="I35" s="8">
        <f>H35/G35</f>
        <v>0.93243243243243246</v>
      </c>
      <c r="J35" s="16">
        <v>5</v>
      </c>
      <c r="K35" s="17">
        <v>71.918918918918919</v>
      </c>
      <c r="L35" s="28">
        <v>0.51324777108912267</v>
      </c>
      <c r="M35" s="28">
        <v>0.20270270270270271</v>
      </c>
      <c r="N35" s="28">
        <v>0.55405405405405406</v>
      </c>
      <c r="O35" s="28">
        <v>0.93243243243243246</v>
      </c>
      <c r="P35" s="28">
        <v>1</v>
      </c>
      <c r="Q35" s="18">
        <v>12.405405405405405</v>
      </c>
      <c r="R35" s="18">
        <v>12.608108108108109</v>
      </c>
      <c r="S35" s="18">
        <v>10.756756756756756</v>
      </c>
      <c r="T35" s="18">
        <v>12.391891891891891</v>
      </c>
      <c r="U35" s="18">
        <v>13.756756756756756</v>
      </c>
    </row>
    <row r="36" spans="1:21" ht="30" x14ac:dyDescent="0.25">
      <c r="A36" s="7">
        <v>7837</v>
      </c>
      <c r="B36" s="11" t="s">
        <v>121</v>
      </c>
      <c r="C36" s="11" t="s">
        <v>122</v>
      </c>
      <c r="D36" s="12" t="s">
        <v>23</v>
      </c>
      <c r="E36" s="13" t="s">
        <v>123</v>
      </c>
      <c r="F36" s="14" t="s">
        <v>28</v>
      </c>
      <c r="G36" s="15">
        <v>72</v>
      </c>
      <c r="H36" s="15">
        <v>66</v>
      </c>
      <c r="I36" s="8">
        <f>H36/G36</f>
        <v>0.91666666666666663</v>
      </c>
      <c r="J36" s="16">
        <v>5</v>
      </c>
      <c r="K36" s="17">
        <v>73.863013698630141</v>
      </c>
      <c r="L36" s="28">
        <v>0.52670483013806402</v>
      </c>
      <c r="M36" s="28">
        <v>0.34722222222222221</v>
      </c>
      <c r="N36" s="28">
        <v>0.73611111111111116</v>
      </c>
      <c r="O36" s="28">
        <v>0.93055555555555558</v>
      </c>
      <c r="P36" s="28">
        <v>1</v>
      </c>
      <c r="Q36" s="18">
        <v>12.657534246575343</v>
      </c>
      <c r="R36" s="18">
        <v>12.931506849315069</v>
      </c>
      <c r="S36" s="18">
        <v>11.397260273972602</v>
      </c>
      <c r="T36" s="18">
        <v>13.04109589041096</v>
      </c>
      <c r="U36" s="18">
        <v>13.972602739726028</v>
      </c>
    </row>
    <row r="37" spans="1:21" ht="24" x14ac:dyDescent="0.25">
      <c r="A37" s="7">
        <v>13103</v>
      </c>
      <c r="B37" s="11" t="s">
        <v>77</v>
      </c>
      <c r="C37" s="11" t="s">
        <v>78</v>
      </c>
      <c r="D37" s="12" t="s">
        <v>14</v>
      </c>
      <c r="E37" s="13" t="s">
        <v>120</v>
      </c>
      <c r="F37" s="14" t="s">
        <v>28</v>
      </c>
      <c r="G37" s="15">
        <v>84</v>
      </c>
      <c r="H37" s="15">
        <v>77</v>
      </c>
      <c r="I37" s="8">
        <f>H37/G37</f>
        <v>0.91666666666666663</v>
      </c>
      <c r="J37" s="16">
        <v>5</v>
      </c>
      <c r="K37" s="17">
        <v>72.011904761904759</v>
      </c>
      <c r="L37" s="28">
        <v>0.48790549386218895</v>
      </c>
      <c r="M37" s="28">
        <v>0.21428571428571427</v>
      </c>
      <c r="N37" s="28">
        <v>0.63095238095238093</v>
      </c>
      <c r="O37" s="28">
        <v>0.9285714285714286</v>
      </c>
      <c r="P37" s="28">
        <v>1</v>
      </c>
      <c r="Q37" s="18">
        <v>12.654761904761905</v>
      </c>
      <c r="R37" s="18">
        <v>12.55952380952381</v>
      </c>
      <c r="S37" s="18">
        <v>10.928571428571429</v>
      </c>
      <c r="T37" s="18">
        <v>12.047619047619047</v>
      </c>
      <c r="U37" s="18">
        <v>13.821428571428571</v>
      </c>
    </row>
    <row r="38" spans="1:21" ht="24" x14ac:dyDescent="0.25">
      <c r="A38" s="7">
        <v>150039</v>
      </c>
      <c r="B38" s="11" t="s">
        <v>107</v>
      </c>
      <c r="C38" s="11" t="s">
        <v>108</v>
      </c>
      <c r="D38" s="12" t="s">
        <v>23</v>
      </c>
      <c r="E38" s="13" t="s">
        <v>109</v>
      </c>
      <c r="F38" s="14" t="s">
        <v>33</v>
      </c>
      <c r="G38" s="15">
        <v>40</v>
      </c>
      <c r="H38" s="15">
        <v>37</v>
      </c>
      <c r="I38" s="8">
        <f>H38/G38</f>
        <v>0.92500000000000004</v>
      </c>
      <c r="J38" s="16">
        <v>5</v>
      </c>
      <c r="K38" s="17">
        <v>78.875</v>
      </c>
      <c r="L38" s="28">
        <v>0.56893032278081934</v>
      </c>
      <c r="M38" s="28">
        <v>0.6</v>
      </c>
      <c r="N38" s="28">
        <v>0.9</v>
      </c>
      <c r="O38" s="28">
        <v>0.92500000000000004</v>
      </c>
      <c r="P38" s="28">
        <v>1</v>
      </c>
      <c r="Q38" s="18">
        <v>14.4</v>
      </c>
      <c r="R38" s="18">
        <v>13.8</v>
      </c>
      <c r="S38" s="18">
        <v>12.5</v>
      </c>
      <c r="T38" s="18">
        <v>13.8</v>
      </c>
      <c r="U38" s="18">
        <v>14.375</v>
      </c>
    </row>
    <row r="39" spans="1:21" ht="30" x14ac:dyDescent="0.25">
      <c r="A39" s="7">
        <v>12970</v>
      </c>
      <c r="B39" s="11" t="s">
        <v>124</v>
      </c>
      <c r="C39" s="11" t="s">
        <v>125</v>
      </c>
      <c r="D39" s="12" t="s">
        <v>14</v>
      </c>
      <c r="E39" s="13" t="s">
        <v>126</v>
      </c>
      <c r="F39" s="14" t="s">
        <v>28</v>
      </c>
      <c r="G39" s="15">
        <v>306</v>
      </c>
      <c r="H39" s="15">
        <v>280</v>
      </c>
      <c r="I39" s="8">
        <f>H39/G39</f>
        <v>0.91503267973856206</v>
      </c>
      <c r="J39" s="16">
        <v>5</v>
      </c>
      <c r="K39" s="17">
        <v>72.426282051282058</v>
      </c>
      <c r="L39" s="28">
        <v>0.60830594653526493</v>
      </c>
      <c r="M39" s="28">
        <v>0.3202614379084967</v>
      </c>
      <c r="N39" s="28">
        <v>0.67320261437908502</v>
      </c>
      <c r="O39" s="28">
        <v>0.92483660130718959</v>
      </c>
      <c r="P39" s="28">
        <v>0.98692810457516345</v>
      </c>
      <c r="Q39" s="18">
        <v>12.637820512820513</v>
      </c>
      <c r="R39" s="18">
        <v>12.397435897435898</v>
      </c>
      <c r="S39" s="18">
        <v>10.85576923076923</v>
      </c>
      <c r="T39" s="18">
        <v>12.586538461538462</v>
      </c>
      <c r="U39" s="18">
        <v>14.141025641025641</v>
      </c>
    </row>
    <row r="40" spans="1:21" ht="24" x14ac:dyDescent="0.25">
      <c r="A40" s="7">
        <v>868</v>
      </c>
      <c r="B40" s="11" t="s">
        <v>183</v>
      </c>
      <c r="C40" s="11" t="s">
        <v>184</v>
      </c>
      <c r="D40" s="12" t="s">
        <v>91</v>
      </c>
      <c r="E40" s="13" t="s">
        <v>69</v>
      </c>
      <c r="F40" s="14" t="s">
        <v>33</v>
      </c>
      <c r="G40" s="15">
        <v>186</v>
      </c>
      <c r="H40" s="15">
        <v>166</v>
      </c>
      <c r="I40" s="8">
        <f>H40/G40</f>
        <v>0.89247311827956988</v>
      </c>
      <c r="J40" s="16">
        <v>4</v>
      </c>
      <c r="K40" s="17">
        <v>72.796791443850267</v>
      </c>
      <c r="L40" s="28">
        <v>0.55825636925676991</v>
      </c>
      <c r="M40" s="28">
        <v>0.24731182795698925</v>
      </c>
      <c r="N40" s="28">
        <v>0.66129032258064513</v>
      </c>
      <c r="O40" s="28">
        <v>0.92473118279569888</v>
      </c>
      <c r="P40" s="28">
        <v>0.989247311827957</v>
      </c>
      <c r="Q40" s="18">
        <v>12.818181818181818</v>
      </c>
      <c r="R40" s="18">
        <v>12.582887700534759</v>
      </c>
      <c r="S40" s="18">
        <v>11.176470588235293</v>
      </c>
      <c r="T40" s="18">
        <v>12.711229946524064</v>
      </c>
      <c r="U40" s="18">
        <v>13.561497326203208</v>
      </c>
    </row>
    <row r="41" spans="1:21" ht="30" x14ac:dyDescent="0.25">
      <c r="A41" s="7">
        <v>16236</v>
      </c>
      <c r="B41" s="11" t="s">
        <v>148</v>
      </c>
      <c r="C41" s="11" t="s">
        <v>149</v>
      </c>
      <c r="D41" s="12" t="s">
        <v>14</v>
      </c>
      <c r="E41" s="13" t="s">
        <v>92</v>
      </c>
      <c r="F41" s="14" t="s">
        <v>93</v>
      </c>
      <c r="G41" s="15">
        <v>92</v>
      </c>
      <c r="H41" s="15">
        <v>83</v>
      </c>
      <c r="I41" s="8">
        <f>H41/G41</f>
        <v>0.90217391304347827</v>
      </c>
      <c r="J41" s="16">
        <v>5</v>
      </c>
      <c r="K41" s="17">
        <v>72.308510638297875</v>
      </c>
      <c r="L41" s="28">
        <v>0.63807888577888816</v>
      </c>
      <c r="M41" s="28">
        <v>0.34782608695652173</v>
      </c>
      <c r="N41" s="28">
        <v>0.64130434782608692</v>
      </c>
      <c r="O41" s="28">
        <v>0.92391304347826086</v>
      </c>
      <c r="P41" s="28">
        <v>0.97826086956521741</v>
      </c>
      <c r="Q41" s="18">
        <v>13.308510638297872</v>
      </c>
      <c r="R41" s="18">
        <v>12.73404255319149</v>
      </c>
      <c r="S41" s="18">
        <v>11.138297872340425</v>
      </c>
      <c r="T41" s="18">
        <v>12.287234042553191</v>
      </c>
      <c r="U41" s="18">
        <v>13.053191489361701</v>
      </c>
    </row>
    <row r="42" spans="1:21" ht="24" x14ac:dyDescent="0.25">
      <c r="A42" s="7">
        <v>49910</v>
      </c>
      <c r="B42" s="11" t="s">
        <v>110</v>
      </c>
      <c r="C42" s="11" t="s">
        <v>111</v>
      </c>
      <c r="D42" s="12" t="s">
        <v>23</v>
      </c>
      <c r="E42" s="13" t="s">
        <v>112</v>
      </c>
      <c r="F42" s="14" t="s">
        <v>40</v>
      </c>
      <c r="G42" s="15">
        <v>39</v>
      </c>
      <c r="H42" s="15">
        <v>36</v>
      </c>
      <c r="I42" s="8">
        <f>H42/G42</f>
        <v>0.92307692307692313</v>
      </c>
      <c r="J42" s="16">
        <v>5</v>
      </c>
      <c r="K42" s="17">
        <v>74.794871794871796</v>
      </c>
      <c r="L42" s="28">
        <v>0.53338706628782351</v>
      </c>
      <c r="M42" s="28">
        <v>0.38461538461538464</v>
      </c>
      <c r="N42" s="28">
        <v>0.74358974358974361</v>
      </c>
      <c r="O42" s="28">
        <v>0.92307692307692313</v>
      </c>
      <c r="P42" s="28">
        <v>1</v>
      </c>
      <c r="Q42" s="18">
        <v>12.153846153846153</v>
      </c>
      <c r="R42" s="18">
        <v>13.153846153846153</v>
      </c>
      <c r="S42" s="18">
        <v>11.692307692307692</v>
      </c>
      <c r="T42" s="18">
        <v>13.76923076923077</v>
      </c>
      <c r="U42" s="18">
        <v>14.025641025641026</v>
      </c>
    </row>
    <row r="43" spans="1:21" ht="36" x14ac:dyDescent="0.25">
      <c r="A43" s="7">
        <v>5206</v>
      </c>
      <c r="B43" s="11" t="s">
        <v>163</v>
      </c>
      <c r="C43" s="11" t="s">
        <v>164</v>
      </c>
      <c r="D43" s="12" t="s">
        <v>36</v>
      </c>
      <c r="E43" s="13" t="s">
        <v>165</v>
      </c>
      <c r="F43" s="14" t="s">
        <v>28</v>
      </c>
      <c r="G43" s="15">
        <v>78</v>
      </c>
      <c r="H43" s="15">
        <v>70</v>
      </c>
      <c r="I43" s="8">
        <f>H43/G43</f>
        <v>0.89743589743589747</v>
      </c>
      <c r="J43" s="16">
        <v>4</v>
      </c>
      <c r="K43" s="17">
        <v>70.038461538461533</v>
      </c>
      <c r="L43" s="28">
        <v>0.46342239966667609</v>
      </c>
      <c r="M43" s="28">
        <v>0.15384615384615385</v>
      </c>
      <c r="N43" s="28">
        <v>0.52564102564102566</v>
      </c>
      <c r="O43" s="28">
        <v>0.92307692307692313</v>
      </c>
      <c r="P43" s="28">
        <v>1</v>
      </c>
      <c r="Q43" s="18">
        <v>11.987179487179487</v>
      </c>
      <c r="R43" s="18">
        <v>12.012820512820513</v>
      </c>
      <c r="S43" s="18">
        <v>10.628205128205128</v>
      </c>
      <c r="T43" s="18">
        <v>12.589743589743589</v>
      </c>
      <c r="U43" s="18">
        <v>12.820512820512821</v>
      </c>
    </row>
    <row r="44" spans="1:21" ht="36" x14ac:dyDescent="0.25">
      <c r="A44" s="7">
        <v>90084</v>
      </c>
      <c r="B44" s="11" t="s">
        <v>154</v>
      </c>
      <c r="C44" s="11" t="s">
        <v>155</v>
      </c>
      <c r="D44" s="12" t="s">
        <v>129</v>
      </c>
      <c r="E44" s="13" t="s">
        <v>100</v>
      </c>
      <c r="F44" s="14" t="s">
        <v>101</v>
      </c>
      <c r="G44" s="15">
        <v>219</v>
      </c>
      <c r="H44" s="15">
        <v>197</v>
      </c>
      <c r="I44" s="8">
        <f>H44/G44</f>
        <v>0.8995433789954338</v>
      </c>
      <c r="J44" s="16">
        <v>5</v>
      </c>
      <c r="K44" s="17">
        <v>70.13513513513513</v>
      </c>
      <c r="L44" s="28">
        <v>0.52830838657934032</v>
      </c>
      <c r="M44" s="28">
        <v>0.20091324200913241</v>
      </c>
      <c r="N44" s="28">
        <v>0.54337899543378998</v>
      </c>
      <c r="O44" s="28">
        <v>0.92237442922374424</v>
      </c>
      <c r="P44" s="28">
        <v>0.9908675799086758</v>
      </c>
      <c r="Q44" s="18">
        <v>12.256756756756756</v>
      </c>
      <c r="R44" s="18">
        <v>12.297297297297296</v>
      </c>
      <c r="S44" s="18">
        <v>10.342342342342342</v>
      </c>
      <c r="T44" s="18">
        <v>12.189189189189189</v>
      </c>
      <c r="U44" s="18">
        <v>13.184684684684685</v>
      </c>
    </row>
    <row r="45" spans="1:21" ht="24" x14ac:dyDescent="0.25">
      <c r="A45" s="7">
        <v>3148</v>
      </c>
      <c r="B45" s="11" t="s">
        <v>113</v>
      </c>
      <c r="C45" s="11" t="s">
        <v>114</v>
      </c>
      <c r="D45" s="12" t="s">
        <v>23</v>
      </c>
      <c r="E45" s="13" t="s">
        <v>115</v>
      </c>
      <c r="F45" s="14" t="s">
        <v>20</v>
      </c>
      <c r="G45" s="15">
        <v>89</v>
      </c>
      <c r="H45" s="15">
        <v>82</v>
      </c>
      <c r="I45" s="8">
        <f>H45/G45</f>
        <v>0.9213483146067416</v>
      </c>
      <c r="J45" s="16">
        <v>5</v>
      </c>
      <c r="K45" s="17">
        <v>73.13333333333334</v>
      </c>
      <c r="L45" s="28">
        <v>0.50707924813753369</v>
      </c>
      <c r="M45" s="28">
        <v>0.2696629213483146</v>
      </c>
      <c r="N45" s="28">
        <v>0.7303370786516854</v>
      </c>
      <c r="O45" s="28">
        <v>0.9213483146067416</v>
      </c>
      <c r="P45" s="28">
        <v>0.9887640449438202</v>
      </c>
      <c r="Q45" s="18">
        <v>12.966666666666667</v>
      </c>
      <c r="R45" s="18">
        <v>12.511111111111111</v>
      </c>
      <c r="S45" s="18">
        <v>11.188888888888888</v>
      </c>
      <c r="T45" s="18">
        <v>12.533333333333333</v>
      </c>
      <c r="U45" s="18">
        <v>14.044444444444444</v>
      </c>
    </row>
    <row r="46" spans="1:21" ht="36" x14ac:dyDescent="0.25">
      <c r="A46" s="7">
        <v>59414</v>
      </c>
      <c r="B46" s="11" t="s">
        <v>127</v>
      </c>
      <c r="C46" s="11" t="s">
        <v>128</v>
      </c>
      <c r="D46" s="12" t="s">
        <v>129</v>
      </c>
      <c r="E46" s="13" t="s">
        <v>69</v>
      </c>
      <c r="F46" s="14" t="s">
        <v>33</v>
      </c>
      <c r="G46" s="15">
        <v>163</v>
      </c>
      <c r="H46" s="15">
        <v>149</v>
      </c>
      <c r="I46" s="8">
        <f>H46/G46</f>
        <v>0.91411042944785281</v>
      </c>
      <c r="J46" s="16">
        <v>5</v>
      </c>
      <c r="K46" s="17">
        <v>73.369696969696975</v>
      </c>
      <c r="L46" s="28">
        <v>0.58482298786707376</v>
      </c>
      <c r="M46" s="28">
        <v>0.34969325153374231</v>
      </c>
      <c r="N46" s="28">
        <v>0.66257668711656437</v>
      </c>
      <c r="O46" s="28">
        <v>0.92024539877300615</v>
      </c>
      <c r="P46" s="28">
        <v>1</v>
      </c>
      <c r="Q46" s="18">
        <v>13.187878787878788</v>
      </c>
      <c r="R46" s="18">
        <v>12.496969696969696</v>
      </c>
      <c r="S46" s="18">
        <v>11.412121212121212</v>
      </c>
      <c r="T46" s="18">
        <v>13.115151515151515</v>
      </c>
      <c r="U46" s="18">
        <v>13.278787878787879</v>
      </c>
    </row>
    <row r="47" spans="1:21" ht="36" x14ac:dyDescent="0.25">
      <c r="A47" s="7">
        <v>1109361</v>
      </c>
      <c r="B47" s="11" t="s">
        <v>134</v>
      </c>
      <c r="C47" s="11" t="s">
        <v>135</v>
      </c>
      <c r="D47" s="12" t="s">
        <v>129</v>
      </c>
      <c r="E47" s="13" t="s">
        <v>136</v>
      </c>
      <c r="F47" s="14" t="s">
        <v>20</v>
      </c>
      <c r="G47" s="15">
        <v>100</v>
      </c>
      <c r="H47" s="15">
        <v>91</v>
      </c>
      <c r="I47" s="8">
        <f>H47/G47</f>
        <v>0.91</v>
      </c>
      <c r="J47" s="16">
        <v>5</v>
      </c>
      <c r="K47" s="17">
        <v>72.900000000000006</v>
      </c>
      <c r="L47" s="28">
        <v>0.50229769675125557</v>
      </c>
      <c r="M47" s="28">
        <v>0.25</v>
      </c>
      <c r="N47" s="28">
        <v>0.67</v>
      </c>
      <c r="O47" s="28">
        <v>0.92</v>
      </c>
      <c r="P47" s="28">
        <v>1</v>
      </c>
      <c r="Q47" s="18">
        <v>12.63</v>
      </c>
      <c r="R47" s="18">
        <v>13.02</v>
      </c>
      <c r="S47" s="18">
        <v>10.42</v>
      </c>
      <c r="T47" s="18">
        <v>12.43</v>
      </c>
      <c r="U47" s="18">
        <v>14.4</v>
      </c>
    </row>
    <row r="48" spans="1:21" ht="24" x14ac:dyDescent="0.25">
      <c r="A48" s="7">
        <v>1439</v>
      </c>
      <c r="B48" s="11" t="s">
        <v>142</v>
      </c>
      <c r="C48" s="11" t="s">
        <v>143</v>
      </c>
      <c r="D48" s="12" t="s">
        <v>14</v>
      </c>
      <c r="E48" s="13" t="s">
        <v>144</v>
      </c>
      <c r="F48" s="14" t="s">
        <v>28</v>
      </c>
      <c r="G48" s="15">
        <v>124</v>
      </c>
      <c r="H48" s="15">
        <v>112</v>
      </c>
      <c r="I48" s="8">
        <f>H48/G48</f>
        <v>0.90322580645161288</v>
      </c>
      <c r="J48" s="16">
        <v>5</v>
      </c>
      <c r="K48" s="17">
        <v>73.007999999999996</v>
      </c>
      <c r="L48" s="28">
        <v>0.55055166787338317</v>
      </c>
      <c r="M48" s="28">
        <v>0.29032258064516131</v>
      </c>
      <c r="N48" s="28">
        <v>0.67741935483870963</v>
      </c>
      <c r="O48" s="28">
        <v>0.91935483870967738</v>
      </c>
      <c r="P48" s="28">
        <v>0.99193548387096775</v>
      </c>
      <c r="Q48" s="18">
        <v>12.2</v>
      </c>
      <c r="R48" s="18">
        <v>12.784000000000001</v>
      </c>
      <c r="S48" s="18">
        <v>11.4</v>
      </c>
      <c r="T48" s="18">
        <v>13.183999999999999</v>
      </c>
      <c r="U48" s="18">
        <v>13.52</v>
      </c>
    </row>
    <row r="49" spans="1:21" ht="24" x14ac:dyDescent="0.25">
      <c r="A49" s="7">
        <v>8437</v>
      </c>
      <c r="B49" s="11" t="s">
        <v>46</v>
      </c>
      <c r="C49" s="11" t="s">
        <v>47</v>
      </c>
      <c r="D49" s="12" t="s">
        <v>23</v>
      </c>
      <c r="E49" s="13" t="s">
        <v>191</v>
      </c>
      <c r="F49" s="14" t="s">
        <v>44</v>
      </c>
      <c r="G49" s="15">
        <v>147</v>
      </c>
      <c r="H49" s="15">
        <v>131</v>
      </c>
      <c r="I49" s="8">
        <f>H49/G49</f>
        <v>0.891156462585034</v>
      </c>
      <c r="J49" s="16">
        <v>4</v>
      </c>
      <c r="K49" s="17">
        <v>73.459459459459453</v>
      </c>
      <c r="L49" s="28">
        <v>0.59050567980252466</v>
      </c>
      <c r="M49" s="28">
        <v>0.33333333333333331</v>
      </c>
      <c r="N49" s="28">
        <v>0.67346938775510201</v>
      </c>
      <c r="O49" s="28">
        <v>0.91836734693877553</v>
      </c>
      <c r="P49" s="28">
        <v>1</v>
      </c>
      <c r="Q49" s="18">
        <v>12.912162162162161</v>
      </c>
      <c r="R49" s="18">
        <v>12.945945945945946</v>
      </c>
      <c r="S49" s="18">
        <v>10.993243243243244</v>
      </c>
      <c r="T49" s="18">
        <v>12.628378378378379</v>
      </c>
      <c r="U49" s="18">
        <v>14.047297297297296</v>
      </c>
    </row>
    <row r="50" spans="1:21" ht="24" x14ac:dyDescent="0.25">
      <c r="A50" s="7">
        <v>1272168</v>
      </c>
      <c r="B50" s="11" t="s">
        <v>116</v>
      </c>
      <c r="C50" s="11" t="s">
        <v>117</v>
      </c>
      <c r="D50" s="12" t="s">
        <v>23</v>
      </c>
      <c r="E50" s="13" t="s">
        <v>118</v>
      </c>
      <c r="F50" s="14" t="s">
        <v>119</v>
      </c>
      <c r="G50" s="15">
        <v>36</v>
      </c>
      <c r="H50" s="15">
        <v>33</v>
      </c>
      <c r="I50" s="8">
        <f>H50/G50</f>
        <v>0.91666666666666663</v>
      </c>
      <c r="J50" s="16">
        <v>5</v>
      </c>
      <c r="K50" s="17">
        <v>68.675675675675677</v>
      </c>
      <c r="L50" s="28">
        <v>0.53181464428221215</v>
      </c>
      <c r="M50" s="28">
        <v>0.19444444444444445</v>
      </c>
      <c r="N50" s="28">
        <v>0.47222222222222221</v>
      </c>
      <c r="O50" s="28">
        <v>0.91666666666666663</v>
      </c>
      <c r="P50" s="28">
        <v>1</v>
      </c>
      <c r="Q50" s="18">
        <v>11.72972972972973</v>
      </c>
      <c r="R50" s="18">
        <v>12.378378378378379</v>
      </c>
      <c r="S50" s="18">
        <v>11.027027027027026</v>
      </c>
      <c r="T50" s="18">
        <v>11.837837837837839</v>
      </c>
      <c r="U50" s="18">
        <v>11.972972972972974</v>
      </c>
    </row>
    <row r="51" spans="1:21" ht="24" x14ac:dyDescent="0.25">
      <c r="A51" s="7">
        <v>21542</v>
      </c>
      <c r="B51" s="11" t="s">
        <v>145</v>
      </c>
      <c r="C51" s="11" t="s">
        <v>146</v>
      </c>
      <c r="D51" s="12" t="s">
        <v>14</v>
      </c>
      <c r="E51" s="13" t="s">
        <v>147</v>
      </c>
      <c r="F51" s="14" t="s">
        <v>16</v>
      </c>
      <c r="G51" s="15">
        <v>72</v>
      </c>
      <c r="H51" s="15">
        <v>65</v>
      </c>
      <c r="I51" s="8">
        <f>H51/G51</f>
        <v>0.90277777777777779</v>
      </c>
      <c r="J51" s="16">
        <v>5</v>
      </c>
      <c r="K51" s="17">
        <v>70.465753424657535</v>
      </c>
      <c r="L51" s="28">
        <v>0.53377111727200333</v>
      </c>
      <c r="M51" s="28">
        <v>0.19444444444444445</v>
      </c>
      <c r="N51" s="28">
        <v>0.59722222222222221</v>
      </c>
      <c r="O51" s="28">
        <v>0.91666666666666663</v>
      </c>
      <c r="P51" s="28">
        <v>1</v>
      </c>
      <c r="Q51" s="18">
        <v>12.41095890410959</v>
      </c>
      <c r="R51" s="18">
        <v>12</v>
      </c>
      <c r="S51" s="18">
        <v>11.301369863013699</v>
      </c>
      <c r="T51" s="18">
        <v>11.876712328767123</v>
      </c>
      <c r="U51" s="18">
        <v>13.013698630136986</v>
      </c>
    </row>
    <row r="52" spans="1:21" ht="36" x14ac:dyDescent="0.25">
      <c r="A52" s="7">
        <v>7705</v>
      </c>
      <c r="B52" s="11" t="s">
        <v>181</v>
      </c>
      <c r="C52" s="11" t="s">
        <v>182</v>
      </c>
      <c r="D52" s="12" t="s">
        <v>36</v>
      </c>
      <c r="E52" s="13" t="s">
        <v>69</v>
      </c>
      <c r="F52" s="14" t="s">
        <v>33</v>
      </c>
      <c r="G52" s="15">
        <v>132</v>
      </c>
      <c r="H52" s="15">
        <v>118</v>
      </c>
      <c r="I52" s="8">
        <f>H52/G52</f>
        <v>0.89393939393939392</v>
      </c>
      <c r="J52" s="16">
        <v>4</v>
      </c>
      <c r="K52" s="17">
        <v>71.609022556390983</v>
      </c>
      <c r="L52" s="28">
        <v>0.62677643761768664</v>
      </c>
      <c r="M52" s="28">
        <v>0.27272727272727271</v>
      </c>
      <c r="N52" s="28">
        <v>0.61363636363636365</v>
      </c>
      <c r="O52" s="28">
        <v>0.91666666666666663</v>
      </c>
      <c r="P52" s="28">
        <v>0.96969696969696972</v>
      </c>
      <c r="Q52" s="18">
        <v>12.436090225563909</v>
      </c>
      <c r="R52" s="18">
        <v>12.180451127819548</v>
      </c>
      <c r="S52" s="18">
        <v>11.639097744360901</v>
      </c>
      <c r="T52" s="18">
        <v>12.518796992481203</v>
      </c>
      <c r="U52" s="18">
        <v>12.909774436090226</v>
      </c>
    </row>
    <row r="53" spans="1:21" ht="24" x14ac:dyDescent="0.25">
      <c r="A53" s="7">
        <v>13996</v>
      </c>
      <c r="B53" s="11" t="s">
        <v>137</v>
      </c>
      <c r="C53" s="11" t="s">
        <v>138</v>
      </c>
      <c r="D53" s="12" t="s">
        <v>14</v>
      </c>
      <c r="E53" s="13" t="s">
        <v>100</v>
      </c>
      <c r="F53" s="14" t="s">
        <v>101</v>
      </c>
      <c r="G53" s="15">
        <v>143</v>
      </c>
      <c r="H53" s="15">
        <v>130</v>
      </c>
      <c r="I53" s="8">
        <f>H53/G53</f>
        <v>0.90909090909090906</v>
      </c>
      <c r="J53" s="16">
        <v>5</v>
      </c>
      <c r="K53" s="17">
        <v>72.206896551724142</v>
      </c>
      <c r="L53" s="28">
        <v>0.62419182102117055</v>
      </c>
      <c r="M53" s="28">
        <v>0.30069930069930068</v>
      </c>
      <c r="N53" s="28">
        <v>0.62937062937062938</v>
      </c>
      <c r="O53" s="28">
        <v>0.91608391608391604</v>
      </c>
      <c r="P53" s="28">
        <v>0.97902097902097907</v>
      </c>
      <c r="Q53" s="18">
        <v>12.544827586206896</v>
      </c>
      <c r="R53" s="18">
        <v>12.593103448275862</v>
      </c>
      <c r="S53" s="18">
        <v>11.427586206896551</v>
      </c>
      <c r="T53" s="18">
        <v>12.048275862068966</v>
      </c>
      <c r="U53" s="18">
        <v>13.73103448275862</v>
      </c>
    </row>
    <row r="54" spans="1:21" ht="36" x14ac:dyDescent="0.25">
      <c r="A54" s="7">
        <v>5909</v>
      </c>
      <c r="B54" s="11" t="s">
        <v>156</v>
      </c>
      <c r="C54" s="11" t="s">
        <v>157</v>
      </c>
      <c r="D54" s="12" t="s">
        <v>36</v>
      </c>
      <c r="E54" s="13" t="s">
        <v>158</v>
      </c>
      <c r="F54" s="14" t="s">
        <v>20</v>
      </c>
      <c r="G54" s="15">
        <v>128</v>
      </c>
      <c r="H54" s="15">
        <v>115</v>
      </c>
      <c r="I54" s="8">
        <f>H54/G54</f>
        <v>0.8984375</v>
      </c>
      <c r="J54" s="16">
        <v>4</v>
      </c>
      <c r="K54" s="17">
        <v>72.124031007751938</v>
      </c>
      <c r="L54" s="28">
        <v>0.52840567374021086</v>
      </c>
      <c r="M54" s="28">
        <v>0.2421875</v>
      </c>
      <c r="N54" s="28">
        <v>0.65625</v>
      </c>
      <c r="O54" s="28">
        <v>0.9140625</v>
      </c>
      <c r="P54" s="28">
        <v>0.9921875</v>
      </c>
      <c r="Q54" s="18">
        <v>12.581395348837209</v>
      </c>
      <c r="R54" s="18">
        <v>12.310077519379846</v>
      </c>
      <c r="S54" s="18">
        <v>11.534883720930232</v>
      </c>
      <c r="T54" s="18">
        <v>12.271317829457365</v>
      </c>
      <c r="U54" s="18">
        <v>13.503875968992247</v>
      </c>
    </row>
    <row r="55" spans="1:21" ht="24" x14ac:dyDescent="0.25">
      <c r="A55" s="7">
        <v>14563</v>
      </c>
      <c r="B55" s="11" t="s">
        <v>166</v>
      </c>
      <c r="C55" s="11" t="s">
        <v>167</v>
      </c>
      <c r="D55" s="12" t="s">
        <v>14</v>
      </c>
      <c r="E55" s="13" t="s">
        <v>24</v>
      </c>
      <c r="F55" s="14" t="s">
        <v>20</v>
      </c>
      <c r="G55" s="15">
        <v>126</v>
      </c>
      <c r="H55" s="15">
        <v>113</v>
      </c>
      <c r="I55" s="8">
        <f>H55/G55</f>
        <v>0.89682539682539686</v>
      </c>
      <c r="J55" s="16">
        <v>4</v>
      </c>
      <c r="K55" s="17">
        <v>71.944881889763778</v>
      </c>
      <c r="L55" s="28">
        <v>0.48758759987878647</v>
      </c>
      <c r="M55" s="28">
        <v>0.20634920634920634</v>
      </c>
      <c r="N55" s="28">
        <v>0.6428571428571429</v>
      </c>
      <c r="O55" s="28">
        <v>0.91269841269841268</v>
      </c>
      <c r="P55" s="28">
        <v>1</v>
      </c>
      <c r="Q55" s="18">
        <v>12.456692913385826</v>
      </c>
      <c r="R55" s="18">
        <v>12.236220472440944</v>
      </c>
      <c r="S55" s="18">
        <v>11.653543307086615</v>
      </c>
      <c r="T55" s="18">
        <v>12.204724409448819</v>
      </c>
      <c r="U55" s="18">
        <v>13.472440944881889</v>
      </c>
    </row>
    <row r="56" spans="1:21" ht="24" x14ac:dyDescent="0.25">
      <c r="A56" s="7">
        <v>103596</v>
      </c>
      <c r="B56" s="11" t="s">
        <v>131</v>
      </c>
      <c r="C56" s="11" t="s">
        <v>132</v>
      </c>
      <c r="D56" s="12" t="s">
        <v>14</v>
      </c>
      <c r="E56" s="13" t="s">
        <v>133</v>
      </c>
      <c r="F56" s="14" t="s">
        <v>28</v>
      </c>
      <c r="G56" s="15">
        <v>80</v>
      </c>
      <c r="H56" s="15">
        <v>73</v>
      </c>
      <c r="I56" s="8">
        <f>H56/G56</f>
        <v>0.91249999999999998</v>
      </c>
      <c r="J56" s="16">
        <v>5</v>
      </c>
      <c r="K56" s="17">
        <v>71.037037037037038</v>
      </c>
      <c r="L56" s="28">
        <v>0.5494673922899096</v>
      </c>
      <c r="M56" s="28">
        <v>0.25</v>
      </c>
      <c r="N56" s="28">
        <v>0.58750000000000002</v>
      </c>
      <c r="O56" s="28">
        <v>0.91249999999999998</v>
      </c>
      <c r="P56" s="28">
        <v>1</v>
      </c>
      <c r="Q56" s="18">
        <v>12.135802469135802</v>
      </c>
      <c r="R56" s="18">
        <v>12.135802469135802</v>
      </c>
      <c r="S56" s="18">
        <v>10.617283950617283</v>
      </c>
      <c r="T56" s="18">
        <v>12.444444444444445</v>
      </c>
      <c r="U56" s="18">
        <v>13.82716049382716</v>
      </c>
    </row>
    <row r="57" spans="1:21" ht="24" x14ac:dyDescent="0.25">
      <c r="A57" s="7">
        <v>13424</v>
      </c>
      <c r="B57" s="11" t="s">
        <v>174</v>
      </c>
      <c r="C57" s="11" t="s">
        <v>175</v>
      </c>
      <c r="D57" s="12" t="s">
        <v>14</v>
      </c>
      <c r="E57" s="13" t="s">
        <v>176</v>
      </c>
      <c r="F57" s="14" t="s">
        <v>177</v>
      </c>
      <c r="G57" s="15">
        <v>114</v>
      </c>
      <c r="H57" s="15">
        <v>102</v>
      </c>
      <c r="I57" s="8">
        <f>H57/G57</f>
        <v>0.89473684210526316</v>
      </c>
      <c r="J57" s="16">
        <v>4</v>
      </c>
      <c r="K57" s="17">
        <v>70.79661016949153</v>
      </c>
      <c r="L57" s="28">
        <v>0.60293927521848623</v>
      </c>
      <c r="M57" s="28">
        <v>0.2982456140350877</v>
      </c>
      <c r="N57" s="28">
        <v>0.64912280701754388</v>
      </c>
      <c r="O57" s="28">
        <v>0.91228070175438591</v>
      </c>
      <c r="P57" s="28">
        <v>0.99122807017543857</v>
      </c>
      <c r="Q57" s="18">
        <v>12.084745762711865</v>
      </c>
      <c r="R57" s="18">
        <v>11.932203389830509</v>
      </c>
      <c r="S57" s="18">
        <v>11.254237288135593</v>
      </c>
      <c r="T57" s="18">
        <v>12.26271186440678</v>
      </c>
      <c r="U57" s="18">
        <v>13.601694915254237</v>
      </c>
    </row>
    <row r="58" spans="1:21" ht="24" x14ac:dyDescent="0.25">
      <c r="A58" s="7">
        <v>16904</v>
      </c>
      <c r="B58" s="11" t="s">
        <v>159</v>
      </c>
      <c r="C58" s="11" t="s">
        <v>160</v>
      </c>
      <c r="D58" s="12" t="s">
        <v>14</v>
      </c>
      <c r="E58" s="13" t="s">
        <v>161</v>
      </c>
      <c r="F58" s="14" t="s">
        <v>162</v>
      </c>
      <c r="G58" s="15">
        <v>78</v>
      </c>
      <c r="H58" s="15">
        <v>70</v>
      </c>
      <c r="I58" s="8">
        <f>H58/G58</f>
        <v>0.89743589743589747</v>
      </c>
      <c r="J58" s="16">
        <v>4</v>
      </c>
      <c r="K58" s="17">
        <v>67.273809523809518</v>
      </c>
      <c r="L58" s="28">
        <v>0.6021607885092779</v>
      </c>
      <c r="M58" s="28">
        <v>0.28205128205128205</v>
      </c>
      <c r="N58" s="28">
        <v>0.5641025641025641</v>
      </c>
      <c r="O58" s="28">
        <v>0.91025641025641024</v>
      </c>
      <c r="P58" s="28">
        <v>1</v>
      </c>
      <c r="Q58" s="18">
        <v>11.428571428571429</v>
      </c>
      <c r="R58" s="18">
        <v>12.047619047619047</v>
      </c>
      <c r="S58" s="18">
        <v>10.202380952380953</v>
      </c>
      <c r="T58" s="18">
        <v>11.976190476190476</v>
      </c>
      <c r="U58" s="18">
        <v>12.333333333333334</v>
      </c>
    </row>
    <row r="59" spans="1:21" ht="30" x14ac:dyDescent="0.25">
      <c r="A59" s="7">
        <v>11316</v>
      </c>
      <c r="B59" s="11" t="s">
        <v>192</v>
      </c>
      <c r="C59" s="11" t="s">
        <v>193</v>
      </c>
      <c r="D59" s="12" t="s">
        <v>23</v>
      </c>
      <c r="E59" s="13" t="s">
        <v>194</v>
      </c>
      <c r="F59" s="14" t="s">
        <v>195</v>
      </c>
      <c r="G59" s="15">
        <v>109</v>
      </c>
      <c r="H59" s="15">
        <v>97</v>
      </c>
      <c r="I59" s="8">
        <f>H59/G59</f>
        <v>0.88990825688073394</v>
      </c>
      <c r="J59" s="16">
        <v>4</v>
      </c>
      <c r="K59" s="17">
        <v>73.681818181818187</v>
      </c>
      <c r="L59" s="28">
        <v>0.61302444106372156</v>
      </c>
      <c r="M59" s="28">
        <v>0.33027522935779818</v>
      </c>
      <c r="N59" s="28">
        <v>0.68807339449541283</v>
      </c>
      <c r="O59" s="28">
        <v>0.90825688073394495</v>
      </c>
      <c r="P59" s="28">
        <v>1</v>
      </c>
      <c r="Q59" s="18">
        <v>13.072727272727272</v>
      </c>
      <c r="R59" s="18">
        <v>12.863636363636363</v>
      </c>
      <c r="S59" s="18">
        <v>11.4</v>
      </c>
      <c r="T59" s="18">
        <v>12.463636363636363</v>
      </c>
      <c r="U59" s="18">
        <v>13.972727272727273</v>
      </c>
    </row>
    <row r="60" spans="1:21" ht="36" x14ac:dyDescent="0.25">
      <c r="A60" s="7">
        <v>1317634</v>
      </c>
      <c r="B60" s="11" t="s">
        <v>140</v>
      </c>
      <c r="C60" s="11" t="s">
        <v>141</v>
      </c>
      <c r="D60" s="12" t="s">
        <v>36</v>
      </c>
      <c r="E60" s="13" t="s">
        <v>24</v>
      </c>
      <c r="F60" s="14" t="s">
        <v>20</v>
      </c>
      <c r="G60" s="15">
        <v>118</v>
      </c>
      <c r="H60" s="15">
        <v>107</v>
      </c>
      <c r="I60" s="8">
        <f>H60/G60</f>
        <v>0.90677966101694918</v>
      </c>
      <c r="J60" s="16">
        <v>5</v>
      </c>
      <c r="K60" s="17">
        <v>72.058823529411768</v>
      </c>
      <c r="L60" s="28">
        <v>0.5182624772876524</v>
      </c>
      <c r="M60" s="28">
        <v>0.24576271186440679</v>
      </c>
      <c r="N60" s="28">
        <v>0.61864406779661019</v>
      </c>
      <c r="O60" s="28">
        <v>0.90677966101694918</v>
      </c>
      <c r="P60" s="28">
        <v>1</v>
      </c>
      <c r="Q60" s="18">
        <v>12.899159663865547</v>
      </c>
      <c r="R60" s="18">
        <v>12.61344537815126</v>
      </c>
      <c r="S60" s="18">
        <v>10.714285714285714</v>
      </c>
      <c r="T60" s="18">
        <v>12.92436974789916</v>
      </c>
      <c r="U60" s="18">
        <v>12.991596638655462</v>
      </c>
    </row>
    <row r="61" spans="1:21" ht="30" x14ac:dyDescent="0.25">
      <c r="A61" s="7">
        <v>1185076</v>
      </c>
      <c r="B61" s="11" t="s">
        <v>178</v>
      </c>
      <c r="C61" s="11" t="s">
        <v>179</v>
      </c>
      <c r="D61" s="12" t="s">
        <v>14</v>
      </c>
      <c r="E61" s="13" t="s">
        <v>180</v>
      </c>
      <c r="F61" s="14" t="s">
        <v>28</v>
      </c>
      <c r="G61" s="15">
        <v>85</v>
      </c>
      <c r="H61" s="15">
        <v>76</v>
      </c>
      <c r="I61" s="8">
        <f>H61/G61</f>
        <v>0.89411764705882357</v>
      </c>
      <c r="J61" s="16">
        <v>4</v>
      </c>
      <c r="K61" s="17">
        <v>70.964705882352945</v>
      </c>
      <c r="L61" s="28">
        <v>0.51340653048653229</v>
      </c>
      <c r="M61" s="28">
        <v>0.15294117647058825</v>
      </c>
      <c r="N61" s="28">
        <v>0.51764705882352946</v>
      </c>
      <c r="O61" s="28">
        <v>0.90588235294117647</v>
      </c>
      <c r="P61" s="28">
        <v>0.9882352941176471</v>
      </c>
      <c r="Q61" s="18">
        <v>12.152941176470588</v>
      </c>
      <c r="R61" s="18">
        <v>12.447058823529412</v>
      </c>
      <c r="S61" s="18">
        <v>10.752941176470589</v>
      </c>
      <c r="T61" s="18">
        <v>12.282352941176471</v>
      </c>
      <c r="U61" s="18">
        <v>13.329411764705883</v>
      </c>
    </row>
    <row r="62" spans="1:21" ht="36" x14ac:dyDescent="0.25">
      <c r="A62" s="7">
        <v>19850</v>
      </c>
      <c r="B62" s="11" t="s">
        <v>172</v>
      </c>
      <c r="C62" s="11" t="s">
        <v>173</v>
      </c>
      <c r="D62" s="12" t="s">
        <v>36</v>
      </c>
      <c r="E62" s="13" t="s">
        <v>29</v>
      </c>
      <c r="F62" s="14" t="s">
        <v>20</v>
      </c>
      <c r="G62" s="15">
        <v>115</v>
      </c>
      <c r="H62" s="15">
        <v>103</v>
      </c>
      <c r="I62" s="8">
        <f>H62/G62</f>
        <v>0.89565217391304353</v>
      </c>
      <c r="J62" s="16">
        <v>4</v>
      </c>
      <c r="K62" s="17">
        <v>69.730434782608697</v>
      </c>
      <c r="L62" s="28">
        <v>0.5021447519840071</v>
      </c>
      <c r="M62" s="28">
        <v>0.12173913043478261</v>
      </c>
      <c r="N62" s="28">
        <v>0.46956521739130436</v>
      </c>
      <c r="O62" s="28">
        <v>0.90434782608695652</v>
      </c>
      <c r="P62" s="28">
        <v>0.99130434782608701</v>
      </c>
      <c r="Q62" s="18">
        <v>11.591304347826087</v>
      </c>
      <c r="R62" s="18">
        <v>12.582608695652175</v>
      </c>
      <c r="S62" s="18">
        <v>10.521739130434783</v>
      </c>
      <c r="T62" s="18">
        <v>12.173913043478262</v>
      </c>
      <c r="U62" s="18">
        <v>12.860869565217392</v>
      </c>
    </row>
    <row r="63" spans="1:21" ht="24" x14ac:dyDescent="0.25">
      <c r="A63" s="7">
        <v>1261971</v>
      </c>
      <c r="B63" s="11" t="s">
        <v>282</v>
      </c>
      <c r="C63" s="11" t="s">
        <v>283</v>
      </c>
      <c r="D63" s="12" t="s">
        <v>14</v>
      </c>
      <c r="E63" s="13" t="s">
        <v>284</v>
      </c>
      <c r="F63" s="14" t="s">
        <v>171</v>
      </c>
      <c r="G63" s="15">
        <v>31</v>
      </c>
      <c r="H63" s="15">
        <v>26</v>
      </c>
      <c r="I63" s="8">
        <f>H63/G63</f>
        <v>0.83870967741935487</v>
      </c>
      <c r="J63" s="16">
        <v>4</v>
      </c>
      <c r="K63" s="17">
        <v>63.515151515151516</v>
      </c>
      <c r="L63" s="28">
        <v>0.52678648426093855</v>
      </c>
      <c r="M63" s="28">
        <v>6.4516129032258063E-2</v>
      </c>
      <c r="N63" s="28">
        <v>0.38709677419354838</v>
      </c>
      <c r="O63" s="28">
        <v>0.90322580645161288</v>
      </c>
      <c r="P63" s="28">
        <v>0.967741935483871</v>
      </c>
      <c r="Q63" s="18">
        <v>9.8181818181818183</v>
      </c>
      <c r="R63" s="18">
        <v>11.060606060606061</v>
      </c>
      <c r="S63" s="18">
        <v>10.090909090909092</v>
      </c>
      <c r="T63" s="18">
        <v>10.878787878787879</v>
      </c>
      <c r="U63" s="18">
        <v>12.272727272727273</v>
      </c>
    </row>
    <row r="64" spans="1:21" ht="36" x14ac:dyDescent="0.25">
      <c r="A64" s="7">
        <v>93001</v>
      </c>
      <c r="B64" s="11" t="s">
        <v>202</v>
      </c>
      <c r="C64" s="11" t="s">
        <v>203</v>
      </c>
      <c r="D64" s="12" t="s">
        <v>36</v>
      </c>
      <c r="E64" s="13" t="s">
        <v>100</v>
      </c>
      <c r="F64" s="14" t="s">
        <v>101</v>
      </c>
      <c r="G64" s="15">
        <v>192</v>
      </c>
      <c r="H64" s="15">
        <v>170</v>
      </c>
      <c r="I64" s="8">
        <f>H64/G64</f>
        <v>0.88541666666666663</v>
      </c>
      <c r="J64" s="16">
        <v>4</v>
      </c>
      <c r="K64" s="17">
        <v>70.901041666666671</v>
      </c>
      <c r="L64" s="28">
        <v>0.54530264174595122</v>
      </c>
      <c r="M64" s="28">
        <v>0.16666666666666666</v>
      </c>
      <c r="N64" s="28">
        <v>0.546875</v>
      </c>
      <c r="O64" s="28">
        <v>0.90104166666666663</v>
      </c>
      <c r="P64" s="28">
        <v>0.98958333333333337</v>
      </c>
      <c r="Q64" s="18">
        <v>12.614583333333334</v>
      </c>
      <c r="R64" s="18">
        <v>12.03125</v>
      </c>
      <c r="S64" s="18">
        <v>10.453125</v>
      </c>
      <c r="T64" s="18">
        <v>12.421875</v>
      </c>
      <c r="U64" s="18">
        <v>13.380208333333334</v>
      </c>
    </row>
    <row r="65" spans="1:21" ht="24" x14ac:dyDescent="0.25">
      <c r="A65" s="7">
        <v>1202546</v>
      </c>
      <c r="B65" s="11" t="s">
        <v>57</v>
      </c>
      <c r="C65" s="11" t="s">
        <v>58</v>
      </c>
      <c r="D65" s="12" t="s">
        <v>14</v>
      </c>
      <c r="E65" s="13" t="s">
        <v>153</v>
      </c>
      <c r="F65" s="14" t="s">
        <v>60</v>
      </c>
      <c r="G65" s="15">
        <v>40</v>
      </c>
      <c r="H65" s="15">
        <v>36</v>
      </c>
      <c r="I65" s="8">
        <f>H65/G65</f>
        <v>0.9</v>
      </c>
      <c r="J65" s="16">
        <v>5</v>
      </c>
      <c r="K65" s="17">
        <v>71.924999999999997</v>
      </c>
      <c r="L65" s="28">
        <v>0.44284174113593638</v>
      </c>
      <c r="M65" s="28">
        <v>0.1</v>
      </c>
      <c r="N65" s="28">
        <v>0.67500000000000004</v>
      </c>
      <c r="O65" s="28">
        <v>0.9</v>
      </c>
      <c r="P65" s="28">
        <v>1</v>
      </c>
      <c r="Q65" s="18">
        <v>12.375</v>
      </c>
      <c r="R65" s="18">
        <v>12.574999999999999</v>
      </c>
      <c r="S65" s="18">
        <v>10.975</v>
      </c>
      <c r="T65" s="18">
        <v>12.4</v>
      </c>
      <c r="U65" s="18">
        <v>13.6</v>
      </c>
    </row>
    <row r="66" spans="1:21" ht="24" x14ac:dyDescent="0.25">
      <c r="A66" s="7">
        <v>1029763</v>
      </c>
      <c r="B66" s="11" t="s">
        <v>255</v>
      </c>
      <c r="C66" s="11" t="s">
        <v>256</v>
      </c>
      <c r="D66" s="12" t="s">
        <v>14</v>
      </c>
      <c r="E66" s="13" t="s">
        <v>257</v>
      </c>
      <c r="F66" s="14" t="s">
        <v>258</v>
      </c>
      <c r="G66" s="15">
        <v>20</v>
      </c>
      <c r="H66" s="15">
        <v>17</v>
      </c>
      <c r="I66" s="8">
        <f>H66/G66</f>
        <v>0.85</v>
      </c>
      <c r="J66" s="16">
        <v>4</v>
      </c>
      <c r="K66" s="17">
        <v>65.571428571428569</v>
      </c>
      <c r="L66" s="28">
        <v>0.38974842088063344</v>
      </c>
      <c r="M66" s="28">
        <v>0.05</v>
      </c>
      <c r="N66" s="28">
        <v>0.4</v>
      </c>
      <c r="O66" s="28">
        <v>0.9</v>
      </c>
      <c r="P66" s="28">
        <v>1</v>
      </c>
      <c r="Q66" s="18">
        <v>11.428571428571429</v>
      </c>
      <c r="R66" s="18">
        <v>10.952380952380953</v>
      </c>
      <c r="S66" s="18">
        <v>10.047619047619047</v>
      </c>
      <c r="T66" s="18">
        <v>11</v>
      </c>
      <c r="U66" s="18">
        <v>12.619047619047619</v>
      </c>
    </row>
    <row r="67" spans="1:21" ht="36" x14ac:dyDescent="0.25">
      <c r="A67" s="7">
        <v>5000933</v>
      </c>
      <c r="B67" s="11" t="s">
        <v>200</v>
      </c>
      <c r="C67" s="11" t="s">
        <v>201</v>
      </c>
      <c r="D67" s="12" t="s">
        <v>129</v>
      </c>
      <c r="E67" s="13" t="s">
        <v>73</v>
      </c>
      <c r="F67" s="14" t="s">
        <v>20</v>
      </c>
      <c r="G67" s="15">
        <v>79</v>
      </c>
      <c r="H67" s="15">
        <v>70</v>
      </c>
      <c r="I67" s="8">
        <f>H67/G67</f>
        <v>0.88607594936708856</v>
      </c>
      <c r="J67" s="16">
        <v>4</v>
      </c>
      <c r="K67" s="17">
        <v>70.569620253164558</v>
      </c>
      <c r="L67" s="28">
        <v>0.51908790817187833</v>
      </c>
      <c r="M67" s="28">
        <v>0.12658227848101267</v>
      </c>
      <c r="N67" s="28">
        <v>0.569620253164557</v>
      </c>
      <c r="O67" s="28">
        <v>0.89873417721518989</v>
      </c>
      <c r="P67" s="28">
        <v>1</v>
      </c>
      <c r="Q67" s="18">
        <v>12.240506329113924</v>
      </c>
      <c r="R67" s="18">
        <v>12.253164556962025</v>
      </c>
      <c r="S67" s="18">
        <v>10.468354430379748</v>
      </c>
      <c r="T67" s="18">
        <v>12.430379746835444</v>
      </c>
      <c r="U67" s="18">
        <v>13.177215189873417</v>
      </c>
    </row>
    <row r="68" spans="1:21" ht="24" x14ac:dyDescent="0.25">
      <c r="A68" s="7">
        <v>1261972</v>
      </c>
      <c r="B68" s="11" t="s">
        <v>168</v>
      </c>
      <c r="C68" s="11" t="s">
        <v>169</v>
      </c>
      <c r="D68" s="12" t="s">
        <v>14</v>
      </c>
      <c r="E68" s="13" t="s">
        <v>170</v>
      </c>
      <c r="F68" s="14" t="s">
        <v>171</v>
      </c>
      <c r="G68" s="15">
        <v>58</v>
      </c>
      <c r="H68" s="15">
        <v>52</v>
      </c>
      <c r="I68" s="8">
        <f>H68/G68</f>
        <v>0.89655172413793105</v>
      </c>
      <c r="J68" s="16">
        <v>4</v>
      </c>
      <c r="K68" s="17">
        <v>69.983050847457633</v>
      </c>
      <c r="L68" s="28">
        <v>0.57145849530585269</v>
      </c>
      <c r="M68" s="28">
        <v>0.18965517241379309</v>
      </c>
      <c r="N68" s="28">
        <v>0.53448275862068961</v>
      </c>
      <c r="O68" s="28">
        <v>0.89655172413793105</v>
      </c>
      <c r="P68" s="28">
        <v>1</v>
      </c>
      <c r="Q68" s="18">
        <v>12.186440677966102</v>
      </c>
      <c r="R68" s="18">
        <v>11.932203389830509</v>
      </c>
      <c r="S68" s="18">
        <v>10.76271186440678</v>
      </c>
      <c r="T68" s="18">
        <v>12.40677966101695</v>
      </c>
      <c r="U68" s="18">
        <v>12.864406779661017</v>
      </c>
    </row>
    <row r="69" spans="1:21" ht="30" x14ac:dyDescent="0.25">
      <c r="A69" s="7">
        <v>1216474</v>
      </c>
      <c r="B69" s="11" t="s">
        <v>214</v>
      </c>
      <c r="C69" s="11" t="s">
        <v>215</v>
      </c>
      <c r="D69" s="12" t="s">
        <v>14</v>
      </c>
      <c r="E69" s="13" t="s">
        <v>216</v>
      </c>
      <c r="F69" s="14" t="s">
        <v>28</v>
      </c>
      <c r="G69" s="15">
        <v>48</v>
      </c>
      <c r="H69" s="15">
        <v>42</v>
      </c>
      <c r="I69" s="8">
        <f>H69/G69</f>
        <v>0.875</v>
      </c>
      <c r="J69" s="16">
        <v>4</v>
      </c>
      <c r="K69" s="17">
        <v>71.291666666666671</v>
      </c>
      <c r="L69" s="28">
        <v>0.6194051696461671</v>
      </c>
      <c r="M69" s="28">
        <v>0.25</v>
      </c>
      <c r="N69" s="28">
        <v>0.54166666666666663</v>
      </c>
      <c r="O69" s="28">
        <v>0.89583333333333337</v>
      </c>
      <c r="P69" s="28">
        <v>0.97916666666666663</v>
      </c>
      <c r="Q69" s="18">
        <v>12.604166666666666</v>
      </c>
      <c r="R69" s="18">
        <v>12.145833333333334</v>
      </c>
      <c r="S69" s="18">
        <v>10.895833333333334</v>
      </c>
      <c r="T69" s="18">
        <v>12.3125</v>
      </c>
      <c r="U69" s="18">
        <v>13.333333333333334</v>
      </c>
    </row>
    <row r="70" spans="1:21" ht="24" x14ac:dyDescent="0.25">
      <c r="A70" s="7">
        <v>87537</v>
      </c>
      <c r="B70" s="11" t="s">
        <v>219</v>
      </c>
      <c r="C70" s="11" t="s">
        <v>220</v>
      </c>
      <c r="D70" s="12" t="s">
        <v>91</v>
      </c>
      <c r="E70" s="13" t="s">
        <v>191</v>
      </c>
      <c r="F70" s="14" t="s">
        <v>44</v>
      </c>
      <c r="G70" s="15">
        <v>214</v>
      </c>
      <c r="H70" s="15">
        <v>185</v>
      </c>
      <c r="I70" s="8">
        <f>H70/G70</f>
        <v>0.86448598130841126</v>
      </c>
      <c r="J70" s="16">
        <v>4</v>
      </c>
      <c r="K70" s="17">
        <v>71.277777777777771</v>
      </c>
      <c r="L70" s="28">
        <v>0.60811598845665282</v>
      </c>
      <c r="M70" s="28">
        <v>0.2570093457943925</v>
      </c>
      <c r="N70" s="28">
        <v>0.59813084112149528</v>
      </c>
      <c r="O70" s="28">
        <v>0.89252336448598135</v>
      </c>
      <c r="P70" s="28">
        <v>0.98598130841121501</v>
      </c>
      <c r="Q70" s="18">
        <v>12.078703703703704</v>
      </c>
      <c r="R70" s="18">
        <v>12.462962962962964</v>
      </c>
      <c r="S70" s="18">
        <v>11.319444444444445</v>
      </c>
      <c r="T70" s="18">
        <v>12.416666666666666</v>
      </c>
      <c r="U70" s="18">
        <v>13.092592592592593</v>
      </c>
    </row>
    <row r="71" spans="1:21" ht="24" x14ac:dyDescent="0.25">
      <c r="A71" s="7">
        <v>1342537</v>
      </c>
      <c r="B71" s="11" t="s">
        <v>185</v>
      </c>
      <c r="C71" s="11" t="s">
        <v>186</v>
      </c>
      <c r="D71" s="12" t="s">
        <v>14</v>
      </c>
      <c r="E71" s="13" t="s">
        <v>187</v>
      </c>
      <c r="F71" s="14" t="s">
        <v>60</v>
      </c>
      <c r="G71" s="15">
        <v>37</v>
      </c>
      <c r="H71" s="15">
        <v>33</v>
      </c>
      <c r="I71" s="8">
        <f>H71/G71</f>
        <v>0.89189189189189189</v>
      </c>
      <c r="J71" s="16">
        <v>4</v>
      </c>
      <c r="K71" s="17">
        <v>75.162162162162161</v>
      </c>
      <c r="L71" s="28">
        <v>0.54560923052348775</v>
      </c>
      <c r="M71" s="28">
        <v>0.40540540540540543</v>
      </c>
      <c r="N71" s="28">
        <v>0.78378378378378377</v>
      </c>
      <c r="O71" s="28">
        <v>0.89189189189189189</v>
      </c>
      <c r="P71" s="28">
        <v>1</v>
      </c>
      <c r="Q71" s="18">
        <v>13.162162162162161</v>
      </c>
      <c r="R71" s="18">
        <v>13.45945945945946</v>
      </c>
      <c r="S71" s="18">
        <v>11.891891891891891</v>
      </c>
      <c r="T71" s="18">
        <v>12.810810810810811</v>
      </c>
      <c r="U71" s="18">
        <v>13.837837837837839</v>
      </c>
    </row>
    <row r="72" spans="1:21" ht="24" x14ac:dyDescent="0.25">
      <c r="A72" s="7">
        <v>14725</v>
      </c>
      <c r="B72" s="11" t="s">
        <v>188</v>
      </c>
      <c r="C72" s="11" t="s">
        <v>189</v>
      </c>
      <c r="D72" s="12" t="s">
        <v>23</v>
      </c>
      <c r="E72" s="13" t="s">
        <v>190</v>
      </c>
      <c r="F72" s="14" t="s">
        <v>33</v>
      </c>
      <c r="G72" s="15">
        <v>46</v>
      </c>
      <c r="H72" s="15">
        <v>41</v>
      </c>
      <c r="I72" s="8">
        <f>H72/G72</f>
        <v>0.89130434782608692</v>
      </c>
      <c r="J72" s="16">
        <v>4</v>
      </c>
      <c r="K72" s="17">
        <v>68.0625</v>
      </c>
      <c r="L72" s="28">
        <v>0.51403056357560595</v>
      </c>
      <c r="M72" s="28">
        <v>0.15217391304347827</v>
      </c>
      <c r="N72" s="28">
        <v>0.60869565217391308</v>
      </c>
      <c r="O72" s="28">
        <v>0.89130434782608692</v>
      </c>
      <c r="P72" s="28">
        <v>0.97826086956521741</v>
      </c>
      <c r="Q72" s="18">
        <v>11.666666666666666</v>
      </c>
      <c r="R72" s="18">
        <v>11.854166666666666</v>
      </c>
      <c r="S72" s="18">
        <v>11.270833333333334</v>
      </c>
      <c r="T72" s="18">
        <v>11.666666666666666</v>
      </c>
      <c r="U72" s="18">
        <v>12.020833333333334</v>
      </c>
    </row>
    <row r="73" spans="1:21" ht="24" x14ac:dyDescent="0.25">
      <c r="A73" s="7">
        <v>140</v>
      </c>
      <c r="B73" s="11" t="s">
        <v>204</v>
      </c>
      <c r="C73" s="11" t="s">
        <v>205</v>
      </c>
      <c r="D73" s="12" t="s">
        <v>14</v>
      </c>
      <c r="E73" s="13" t="s">
        <v>55</v>
      </c>
      <c r="F73" s="14" t="s">
        <v>56</v>
      </c>
      <c r="G73" s="15">
        <v>99</v>
      </c>
      <c r="H73" s="15">
        <v>87</v>
      </c>
      <c r="I73" s="8">
        <f>H73/G73</f>
        <v>0.87878787878787878</v>
      </c>
      <c r="J73" s="16">
        <v>4</v>
      </c>
      <c r="K73" s="17">
        <v>71.029411764705884</v>
      </c>
      <c r="L73" s="28">
        <v>0.69756982613761487</v>
      </c>
      <c r="M73" s="28">
        <v>0.30303030303030304</v>
      </c>
      <c r="N73" s="28">
        <v>0.6262626262626263</v>
      </c>
      <c r="O73" s="28">
        <v>0.88888888888888884</v>
      </c>
      <c r="P73" s="28">
        <v>0.96969696969696972</v>
      </c>
      <c r="Q73" s="18">
        <v>12.392156862745098</v>
      </c>
      <c r="R73" s="18">
        <v>12.196078431372548</v>
      </c>
      <c r="S73" s="18">
        <v>11.431372549019608</v>
      </c>
      <c r="T73" s="18">
        <v>12.098039215686274</v>
      </c>
      <c r="U73" s="18">
        <v>13.205882352941176</v>
      </c>
    </row>
    <row r="74" spans="1:21" ht="24" x14ac:dyDescent="0.25">
      <c r="A74" s="7">
        <v>12569</v>
      </c>
      <c r="B74" s="11" t="s">
        <v>86</v>
      </c>
      <c r="C74" s="11" t="s">
        <v>87</v>
      </c>
      <c r="D74" s="12" t="s">
        <v>14</v>
      </c>
      <c r="E74" s="13" t="s">
        <v>69</v>
      </c>
      <c r="F74" s="14" t="s">
        <v>33</v>
      </c>
      <c r="G74" s="15">
        <v>261</v>
      </c>
      <c r="H74" s="15">
        <v>227</v>
      </c>
      <c r="I74" s="8">
        <f>H74/G74</f>
        <v>0.86973180076628354</v>
      </c>
      <c r="J74" s="16">
        <v>4</v>
      </c>
      <c r="K74" s="17">
        <v>67.064056939501782</v>
      </c>
      <c r="L74" s="28">
        <v>0.62239674822543201</v>
      </c>
      <c r="M74" s="28">
        <v>0.27969348659003829</v>
      </c>
      <c r="N74" s="28">
        <v>0.58620689655172409</v>
      </c>
      <c r="O74" s="28">
        <v>0.88888888888888884</v>
      </c>
      <c r="P74" s="28">
        <v>0.9923371647509579</v>
      </c>
      <c r="Q74" s="18">
        <v>11.661921708185053</v>
      </c>
      <c r="R74" s="18">
        <v>11.473309608540925</v>
      </c>
      <c r="S74" s="18">
        <v>10.370106761565836</v>
      </c>
      <c r="T74" s="18">
        <v>11.209964412811388</v>
      </c>
      <c r="U74" s="18">
        <v>13.06049822064057</v>
      </c>
    </row>
    <row r="75" spans="1:21" ht="30" x14ac:dyDescent="0.25">
      <c r="A75" s="7">
        <v>100958</v>
      </c>
      <c r="B75" s="11" t="s">
        <v>217</v>
      </c>
      <c r="C75" s="11" t="s">
        <v>218</v>
      </c>
      <c r="D75" s="12" t="s">
        <v>91</v>
      </c>
      <c r="E75" s="13" t="s">
        <v>24</v>
      </c>
      <c r="F75" s="14" t="s">
        <v>20</v>
      </c>
      <c r="G75" s="15">
        <v>205</v>
      </c>
      <c r="H75" s="15">
        <v>178</v>
      </c>
      <c r="I75" s="8">
        <f>H75/G75</f>
        <v>0.86829268292682926</v>
      </c>
      <c r="J75" s="16">
        <v>4</v>
      </c>
      <c r="K75" s="17">
        <v>69.299516908212567</v>
      </c>
      <c r="L75" s="28">
        <v>0.50134234674223932</v>
      </c>
      <c r="M75" s="28">
        <v>0.15609756097560976</v>
      </c>
      <c r="N75" s="28">
        <v>0.48780487804878048</v>
      </c>
      <c r="O75" s="28">
        <v>0.8878048780487805</v>
      </c>
      <c r="P75" s="28">
        <v>0.99512195121951219</v>
      </c>
      <c r="Q75" s="18">
        <v>12.323671497584542</v>
      </c>
      <c r="R75" s="18">
        <v>11.637681159420289</v>
      </c>
      <c r="S75" s="18">
        <v>10.705314009661835</v>
      </c>
      <c r="T75" s="18">
        <v>11.739130434782609</v>
      </c>
      <c r="U75" s="18">
        <v>12.990338164251208</v>
      </c>
    </row>
    <row r="76" spans="1:21" ht="24" x14ac:dyDescent="0.25">
      <c r="A76" s="7">
        <v>14234</v>
      </c>
      <c r="B76" s="11" t="s">
        <v>259</v>
      </c>
      <c r="C76" s="11" t="s">
        <v>260</v>
      </c>
      <c r="D76" s="12" t="s">
        <v>14</v>
      </c>
      <c r="E76" s="13" t="s">
        <v>261</v>
      </c>
      <c r="F76" s="14" t="s">
        <v>213</v>
      </c>
      <c r="G76" s="15">
        <v>106</v>
      </c>
      <c r="H76" s="15">
        <v>90</v>
      </c>
      <c r="I76" s="8">
        <f>H76/G76</f>
        <v>0.84905660377358494</v>
      </c>
      <c r="J76" s="16">
        <v>4</v>
      </c>
      <c r="K76" s="17">
        <v>71.801886792452834</v>
      </c>
      <c r="L76" s="28">
        <v>0.5867744466257353</v>
      </c>
      <c r="M76" s="28">
        <v>0.24528301886792453</v>
      </c>
      <c r="N76" s="28">
        <v>0.62264150943396224</v>
      </c>
      <c r="O76" s="28">
        <v>0.8867924528301887</v>
      </c>
      <c r="P76" s="28">
        <v>0.98113207547169812</v>
      </c>
      <c r="Q76" s="18">
        <v>12.349056603773585</v>
      </c>
      <c r="R76" s="18">
        <v>12.367924528301886</v>
      </c>
      <c r="S76" s="18">
        <v>11.122641509433961</v>
      </c>
      <c r="T76" s="18">
        <v>12.726415094339623</v>
      </c>
      <c r="U76" s="18">
        <v>13.235849056603774</v>
      </c>
    </row>
    <row r="77" spans="1:21" ht="36" x14ac:dyDescent="0.25">
      <c r="A77" s="7">
        <v>11114</v>
      </c>
      <c r="B77" s="11" t="s">
        <v>241</v>
      </c>
      <c r="C77" s="11" t="s">
        <v>242</v>
      </c>
      <c r="D77" s="12" t="s">
        <v>36</v>
      </c>
      <c r="E77" s="13" t="s">
        <v>243</v>
      </c>
      <c r="F77" s="14" t="s">
        <v>40</v>
      </c>
      <c r="G77" s="15">
        <v>290</v>
      </c>
      <c r="H77" s="15">
        <v>248</v>
      </c>
      <c r="I77" s="8">
        <f>H77/G77</f>
        <v>0.85517241379310349</v>
      </c>
      <c r="J77" s="16">
        <v>4</v>
      </c>
      <c r="K77" s="17">
        <v>70.573883161512029</v>
      </c>
      <c r="L77" s="28">
        <v>0.54726642139469805</v>
      </c>
      <c r="M77" s="28">
        <v>0.18620689655172415</v>
      </c>
      <c r="N77" s="28">
        <v>0.54137931034482756</v>
      </c>
      <c r="O77" s="28">
        <v>0.88620689655172413</v>
      </c>
      <c r="P77" s="28">
        <v>1</v>
      </c>
      <c r="Q77" s="18">
        <v>12.336769759450172</v>
      </c>
      <c r="R77" s="18">
        <v>12.453608247422681</v>
      </c>
      <c r="S77" s="18">
        <v>10.817869415807561</v>
      </c>
      <c r="T77" s="18">
        <v>11.659793814432989</v>
      </c>
      <c r="U77" s="18">
        <v>13.340206185567011</v>
      </c>
    </row>
    <row r="78" spans="1:21" ht="36" x14ac:dyDescent="0.25">
      <c r="A78" s="7">
        <v>108014</v>
      </c>
      <c r="B78" s="11" t="s">
        <v>268</v>
      </c>
      <c r="C78" s="11" t="s">
        <v>269</v>
      </c>
      <c r="D78" s="12" t="s">
        <v>36</v>
      </c>
      <c r="E78" s="13" t="s">
        <v>270</v>
      </c>
      <c r="F78" s="14" t="s">
        <v>28</v>
      </c>
      <c r="G78" s="15">
        <v>96</v>
      </c>
      <c r="H78" s="15">
        <v>81</v>
      </c>
      <c r="I78" s="8">
        <f>H78/G78</f>
        <v>0.84375</v>
      </c>
      <c r="J78" s="16">
        <v>4</v>
      </c>
      <c r="K78" s="17">
        <v>69.19587628865979</v>
      </c>
      <c r="L78" s="28">
        <v>0.53910033720501549</v>
      </c>
      <c r="M78" s="28">
        <v>0.16666666666666666</v>
      </c>
      <c r="N78" s="28">
        <v>0.53125</v>
      </c>
      <c r="O78" s="28">
        <v>0.88541666666666663</v>
      </c>
      <c r="P78" s="28">
        <v>0.97916666666666663</v>
      </c>
      <c r="Q78" s="18">
        <v>11.876288659793815</v>
      </c>
      <c r="R78" s="18">
        <v>12.123711340206185</v>
      </c>
      <c r="S78" s="18">
        <v>10.257731958762887</v>
      </c>
      <c r="T78" s="18">
        <v>12.030927835051546</v>
      </c>
      <c r="U78" s="18">
        <v>13.010309278350515</v>
      </c>
    </row>
    <row r="79" spans="1:21" ht="30" x14ac:dyDescent="0.25">
      <c r="A79" s="7">
        <v>1385521</v>
      </c>
      <c r="B79" s="11" t="s">
        <v>310</v>
      </c>
      <c r="C79" s="11" t="s">
        <v>311</v>
      </c>
      <c r="D79" s="12" t="s">
        <v>91</v>
      </c>
      <c r="E79" s="13" t="s">
        <v>312</v>
      </c>
      <c r="F79" s="14" t="s">
        <v>213</v>
      </c>
      <c r="G79" s="15">
        <v>61</v>
      </c>
      <c r="H79" s="15">
        <v>50</v>
      </c>
      <c r="I79" s="8">
        <f>H79/G79</f>
        <v>0.81967213114754101</v>
      </c>
      <c r="J79" s="16">
        <v>4</v>
      </c>
      <c r="K79" s="17">
        <v>67.819672131147541</v>
      </c>
      <c r="L79" s="28">
        <v>0.46544364229518215</v>
      </c>
      <c r="M79" s="28">
        <v>4.9180327868852458E-2</v>
      </c>
      <c r="N79" s="28">
        <v>0.44262295081967212</v>
      </c>
      <c r="O79" s="28">
        <v>0.88524590163934425</v>
      </c>
      <c r="P79" s="28">
        <v>1</v>
      </c>
      <c r="Q79" s="18">
        <v>11.475409836065573</v>
      </c>
      <c r="R79" s="18">
        <v>11.622950819672131</v>
      </c>
      <c r="S79" s="18">
        <v>9.9016393442622945</v>
      </c>
      <c r="T79" s="18">
        <v>12.311475409836065</v>
      </c>
      <c r="U79" s="18">
        <v>12.508196721311476</v>
      </c>
    </row>
    <row r="80" spans="1:21" ht="24" x14ac:dyDescent="0.25">
      <c r="A80" s="7">
        <v>72417</v>
      </c>
      <c r="B80" s="11" t="s">
        <v>336</v>
      </c>
      <c r="C80" s="11" t="s">
        <v>337</v>
      </c>
      <c r="D80" s="12" t="s">
        <v>23</v>
      </c>
      <c r="E80" s="13" t="s">
        <v>187</v>
      </c>
      <c r="F80" s="14" t="s">
        <v>60</v>
      </c>
      <c r="G80" s="15">
        <v>61</v>
      </c>
      <c r="H80" s="15">
        <v>49</v>
      </c>
      <c r="I80" s="8">
        <f>H80/G80</f>
        <v>0.80327868852459017</v>
      </c>
      <c r="J80" s="16">
        <v>4</v>
      </c>
      <c r="K80" s="17">
        <v>69.081967213114751</v>
      </c>
      <c r="L80" s="28">
        <v>0.52715739191155664</v>
      </c>
      <c r="M80" s="28">
        <v>0.14754098360655737</v>
      </c>
      <c r="N80" s="28">
        <v>0.44262295081967212</v>
      </c>
      <c r="O80" s="28">
        <v>0.88524590163934425</v>
      </c>
      <c r="P80" s="28">
        <v>0.98360655737704916</v>
      </c>
      <c r="Q80" s="18">
        <v>11.655737704918034</v>
      </c>
      <c r="R80" s="18">
        <v>12.475409836065573</v>
      </c>
      <c r="S80" s="18">
        <v>10.295081967213115</v>
      </c>
      <c r="T80" s="18">
        <v>11.278688524590164</v>
      </c>
      <c r="U80" s="18">
        <v>13.377049180327869</v>
      </c>
    </row>
    <row r="81" spans="1:21" ht="24" x14ac:dyDescent="0.25">
      <c r="A81" s="7">
        <v>54494</v>
      </c>
      <c r="B81" s="11" t="s">
        <v>227</v>
      </c>
      <c r="C81" s="11" t="s">
        <v>228</v>
      </c>
      <c r="D81" s="12" t="s">
        <v>14</v>
      </c>
      <c r="E81" s="13" t="s">
        <v>229</v>
      </c>
      <c r="F81" s="14" t="s">
        <v>101</v>
      </c>
      <c r="G81" s="15">
        <v>78</v>
      </c>
      <c r="H81" s="15">
        <v>67</v>
      </c>
      <c r="I81" s="8">
        <f>H81/G81</f>
        <v>0.85897435897435892</v>
      </c>
      <c r="J81" s="16">
        <v>4</v>
      </c>
      <c r="K81" s="17">
        <v>71.303797468354432</v>
      </c>
      <c r="L81" s="28">
        <v>0.54581964992393783</v>
      </c>
      <c r="M81" s="28">
        <v>0.26923076923076922</v>
      </c>
      <c r="N81" s="28">
        <v>0.62820512820512819</v>
      </c>
      <c r="O81" s="28">
        <v>0.88461538461538458</v>
      </c>
      <c r="P81" s="28">
        <v>0.98717948717948723</v>
      </c>
      <c r="Q81" s="18">
        <v>12.215189873417721</v>
      </c>
      <c r="R81" s="18">
        <v>12.683544303797468</v>
      </c>
      <c r="S81" s="18">
        <v>10.822784810126583</v>
      </c>
      <c r="T81" s="18">
        <v>12.291139240506329</v>
      </c>
      <c r="U81" s="18">
        <v>13.417721518987342</v>
      </c>
    </row>
    <row r="82" spans="1:21" ht="30" x14ac:dyDescent="0.25">
      <c r="A82" s="7">
        <v>90847</v>
      </c>
      <c r="B82" s="11" t="s">
        <v>331</v>
      </c>
      <c r="C82" s="11" t="s">
        <v>332</v>
      </c>
      <c r="D82" s="12" t="s">
        <v>91</v>
      </c>
      <c r="E82" s="13" t="s">
        <v>333</v>
      </c>
      <c r="F82" s="14" t="s">
        <v>213</v>
      </c>
      <c r="G82" s="15">
        <v>52</v>
      </c>
      <c r="H82" s="15">
        <v>42</v>
      </c>
      <c r="I82" s="8">
        <f>H82/G82</f>
        <v>0.80769230769230771</v>
      </c>
      <c r="J82" s="16">
        <v>4</v>
      </c>
      <c r="K82" s="17">
        <v>69.519230769230774</v>
      </c>
      <c r="L82" s="28">
        <v>0.495910915511728</v>
      </c>
      <c r="M82" s="28">
        <v>0.13461538461538461</v>
      </c>
      <c r="N82" s="28">
        <v>0.53846153846153844</v>
      </c>
      <c r="O82" s="28">
        <v>0.88461538461538458</v>
      </c>
      <c r="P82" s="28">
        <v>0.98076923076923073</v>
      </c>
      <c r="Q82" s="18">
        <v>11.134615384615385</v>
      </c>
      <c r="R82" s="18">
        <v>12.25</v>
      </c>
      <c r="S82" s="18">
        <v>11.384615384615385</v>
      </c>
      <c r="T82" s="18">
        <v>12.75</v>
      </c>
      <c r="U82" s="18">
        <v>12</v>
      </c>
    </row>
    <row r="83" spans="1:21" ht="36" x14ac:dyDescent="0.25">
      <c r="A83" s="7">
        <v>1190621</v>
      </c>
      <c r="B83" s="11" t="s">
        <v>238</v>
      </c>
      <c r="C83" s="11" t="s">
        <v>239</v>
      </c>
      <c r="D83" s="12" t="s">
        <v>129</v>
      </c>
      <c r="E83" s="13" t="s">
        <v>240</v>
      </c>
      <c r="F83" s="14" t="s">
        <v>28</v>
      </c>
      <c r="G83" s="15">
        <v>77</v>
      </c>
      <c r="H83" s="15">
        <v>66</v>
      </c>
      <c r="I83" s="8">
        <f>H83/G83</f>
        <v>0.8571428571428571</v>
      </c>
      <c r="J83" s="16">
        <v>4</v>
      </c>
      <c r="K83" s="17">
        <v>68.038961038961034</v>
      </c>
      <c r="L83" s="28">
        <v>0.48553281258677855</v>
      </c>
      <c r="M83" s="28">
        <v>0.11688311688311688</v>
      </c>
      <c r="N83" s="28">
        <v>0.42857142857142855</v>
      </c>
      <c r="O83" s="28">
        <v>0.88311688311688308</v>
      </c>
      <c r="P83" s="28">
        <v>0.98701298701298701</v>
      </c>
      <c r="Q83" s="18">
        <v>10.883116883116884</v>
      </c>
      <c r="R83" s="18">
        <v>11.948051948051948</v>
      </c>
      <c r="S83" s="18">
        <v>10.597402597402597</v>
      </c>
      <c r="T83" s="18">
        <v>11.922077922077921</v>
      </c>
      <c r="U83" s="18">
        <v>12.688311688311689</v>
      </c>
    </row>
    <row r="84" spans="1:21" ht="24" x14ac:dyDescent="0.25">
      <c r="A84" s="7">
        <v>14615</v>
      </c>
      <c r="B84" s="11" t="s">
        <v>316</v>
      </c>
      <c r="C84" s="11" t="s">
        <v>317</v>
      </c>
      <c r="D84" s="12" t="s">
        <v>14</v>
      </c>
      <c r="E84" s="13" t="s">
        <v>318</v>
      </c>
      <c r="F84" s="14" t="s">
        <v>28</v>
      </c>
      <c r="G84" s="15">
        <v>94</v>
      </c>
      <c r="H84" s="15">
        <v>77</v>
      </c>
      <c r="I84" s="8">
        <f>H84/G84</f>
        <v>0.81914893617021278</v>
      </c>
      <c r="J84" s="16">
        <v>4</v>
      </c>
      <c r="K84" s="17">
        <v>68</v>
      </c>
      <c r="L84" s="28">
        <v>0.57572080491071931</v>
      </c>
      <c r="M84" s="28">
        <v>0.19148936170212766</v>
      </c>
      <c r="N84" s="28">
        <v>0.47872340425531917</v>
      </c>
      <c r="O84" s="28">
        <v>0.88297872340425532</v>
      </c>
      <c r="P84" s="28">
        <v>0.97872340425531912</v>
      </c>
      <c r="Q84" s="18">
        <v>11.082474226804123</v>
      </c>
      <c r="R84" s="18">
        <v>11.948453608247423</v>
      </c>
      <c r="S84" s="18">
        <v>10.608247422680412</v>
      </c>
      <c r="T84" s="18">
        <v>12.226804123711339</v>
      </c>
      <c r="U84" s="18">
        <v>12.443298969072165</v>
      </c>
    </row>
    <row r="85" spans="1:21" ht="45" x14ac:dyDescent="0.25">
      <c r="A85" s="7">
        <v>107666</v>
      </c>
      <c r="B85" s="11" t="s">
        <v>251</v>
      </c>
      <c r="C85" s="11" t="s">
        <v>252</v>
      </c>
      <c r="D85" s="12" t="s">
        <v>129</v>
      </c>
      <c r="E85" s="13" t="s">
        <v>123</v>
      </c>
      <c r="F85" s="14" t="s">
        <v>28</v>
      </c>
      <c r="G85" s="15">
        <v>109</v>
      </c>
      <c r="H85" s="15">
        <v>93</v>
      </c>
      <c r="I85" s="8">
        <f>H85/G85</f>
        <v>0.85321100917431192</v>
      </c>
      <c r="J85" s="16">
        <v>4</v>
      </c>
      <c r="K85" s="17">
        <v>67.899082568807344</v>
      </c>
      <c r="L85" s="28">
        <v>0.38755087200185545</v>
      </c>
      <c r="M85" s="28">
        <v>4.5871559633027525E-2</v>
      </c>
      <c r="N85" s="28">
        <v>0.38532110091743121</v>
      </c>
      <c r="O85" s="28">
        <v>0.88073394495412849</v>
      </c>
      <c r="P85" s="28">
        <v>1</v>
      </c>
      <c r="Q85" s="18">
        <v>11.467889908256881</v>
      </c>
      <c r="R85" s="18">
        <v>11.706422018348624</v>
      </c>
      <c r="S85" s="18">
        <v>9.9266055045871564</v>
      </c>
      <c r="T85" s="18">
        <v>12.18348623853211</v>
      </c>
      <c r="U85" s="18">
        <v>12.614678899082568</v>
      </c>
    </row>
    <row r="86" spans="1:21" ht="24" x14ac:dyDescent="0.25">
      <c r="A86" s="7">
        <v>13601</v>
      </c>
      <c r="B86" s="11" t="s">
        <v>253</v>
      </c>
      <c r="C86" s="11" t="s">
        <v>254</v>
      </c>
      <c r="D86" s="12" t="s">
        <v>14</v>
      </c>
      <c r="E86" s="13" t="s">
        <v>191</v>
      </c>
      <c r="F86" s="14" t="s">
        <v>44</v>
      </c>
      <c r="G86" s="15">
        <v>142</v>
      </c>
      <c r="H86" s="15">
        <v>121</v>
      </c>
      <c r="I86" s="8">
        <f>H86/G86</f>
        <v>0.852112676056338</v>
      </c>
      <c r="J86" s="16">
        <v>4</v>
      </c>
      <c r="K86" s="17">
        <v>71.020979020979027</v>
      </c>
      <c r="L86" s="28">
        <v>0.60404647461280547</v>
      </c>
      <c r="M86" s="28">
        <v>0.22535211267605634</v>
      </c>
      <c r="N86" s="28">
        <v>0.58450704225352113</v>
      </c>
      <c r="O86" s="28">
        <v>0.88028169014084512</v>
      </c>
      <c r="P86" s="28">
        <v>0.99295774647887325</v>
      </c>
      <c r="Q86" s="18">
        <v>11.874125874125873</v>
      </c>
      <c r="R86" s="18">
        <v>12.391608391608392</v>
      </c>
      <c r="S86" s="18">
        <v>11.167832167832168</v>
      </c>
      <c r="T86" s="18">
        <v>11.986013986013987</v>
      </c>
      <c r="U86" s="18">
        <v>13.671328671328672</v>
      </c>
    </row>
    <row r="87" spans="1:21" ht="24" x14ac:dyDescent="0.25">
      <c r="A87" s="7">
        <v>19434</v>
      </c>
      <c r="B87" s="11" t="s">
        <v>248</v>
      </c>
      <c r="C87" s="11" t="s">
        <v>249</v>
      </c>
      <c r="D87" s="12" t="s">
        <v>91</v>
      </c>
      <c r="E87" s="13" t="s">
        <v>250</v>
      </c>
      <c r="F87" s="14" t="s">
        <v>213</v>
      </c>
      <c r="G87" s="15">
        <v>75</v>
      </c>
      <c r="H87" s="15">
        <v>64</v>
      </c>
      <c r="I87" s="8">
        <f>H87/G87</f>
        <v>0.85333333333333339</v>
      </c>
      <c r="J87" s="16">
        <v>4</v>
      </c>
      <c r="K87" s="17">
        <v>68.89473684210526</v>
      </c>
      <c r="L87" s="28">
        <v>0.48067280812260277</v>
      </c>
      <c r="M87" s="28">
        <v>0.10666666666666667</v>
      </c>
      <c r="N87" s="28">
        <v>0.50666666666666671</v>
      </c>
      <c r="O87" s="28">
        <v>0.88</v>
      </c>
      <c r="P87" s="28">
        <v>0.98666666666666669</v>
      </c>
      <c r="Q87" s="18">
        <v>11.513157894736842</v>
      </c>
      <c r="R87" s="18">
        <v>12.302631578947368</v>
      </c>
      <c r="S87" s="18">
        <v>9.5657894736842106</v>
      </c>
      <c r="T87" s="18">
        <v>12.565789473684211</v>
      </c>
      <c r="U87" s="18">
        <v>13.078947368421053</v>
      </c>
    </row>
    <row r="88" spans="1:21" ht="24" x14ac:dyDescent="0.25">
      <c r="A88" s="7">
        <v>53338</v>
      </c>
      <c r="B88" s="11" t="s">
        <v>206</v>
      </c>
      <c r="C88" s="11" t="s">
        <v>207</v>
      </c>
      <c r="D88" s="12" t="s">
        <v>14</v>
      </c>
      <c r="E88" s="13" t="s">
        <v>208</v>
      </c>
      <c r="F88" s="14" t="s">
        <v>209</v>
      </c>
      <c r="G88" s="15">
        <v>41</v>
      </c>
      <c r="H88" s="15">
        <v>36</v>
      </c>
      <c r="I88" s="8">
        <f>H88/G88</f>
        <v>0.87804878048780488</v>
      </c>
      <c r="J88" s="16">
        <v>4</v>
      </c>
      <c r="K88" s="17">
        <v>70.512195121951223</v>
      </c>
      <c r="L88" s="28">
        <v>0.54254086392122602</v>
      </c>
      <c r="M88" s="28">
        <v>0.14634146341463414</v>
      </c>
      <c r="N88" s="28">
        <v>0.65853658536585369</v>
      </c>
      <c r="O88" s="28">
        <v>0.87804878048780488</v>
      </c>
      <c r="P88" s="28">
        <v>0.95121951219512191</v>
      </c>
      <c r="Q88" s="18">
        <v>12.24390243902439</v>
      </c>
      <c r="R88" s="18">
        <v>12.951219512195122</v>
      </c>
      <c r="S88" s="18">
        <v>10.853658536585366</v>
      </c>
      <c r="T88" s="18">
        <v>11.634146341463415</v>
      </c>
      <c r="U88" s="18">
        <v>12.829268292682928</v>
      </c>
    </row>
    <row r="89" spans="1:21" ht="24" x14ac:dyDescent="0.25">
      <c r="A89" s="7">
        <v>69624</v>
      </c>
      <c r="B89" s="11" t="s">
        <v>290</v>
      </c>
      <c r="C89" s="11" t="s">
        <v>291</v>
      </c>
      <c r="D89" s="12" t="s">
        <v>91</v>
      </c>
      <c r="E89" s="13" t="s">
        <v>292</v>
      </c>
      <c r="F89" s="14" t="s">
        <v>213</v>
      </c>
      <c r="G89" s="15">
        <v>65</v>
      </c>
      <c r="H89" s="15">
        <v>54</v>
      </c>
      <c r="I89" s="8">
        <f>H89/G89</f>
        <v>0.83076923076923082</v>
      </c>
      <c r="J89" s="16">
        <v>4</v>
      </c>
      <c r="K89" s="17">
        <v>67.969230769230762</v>
      </c>
      <c r="L89" s="28">
        <v>0.44116627719558915</v>
      </c>
      <c r="M89" s="28">
        <v>9.2307692307692313E-2</v>
      </c>
      <c r="N89" s="28">
        <v>0.4</v>
      </c>
      <c r="O89" s="28">
        <v>0.87692307692307692</v>
      </c>
      <c r="P89" s="28">
        <v>1</v>
      </c>
      <c r="Q89" s="18">
        <v>11.969230769230769</v>
      </c>
      <c r="R89" s="18">
        <v>12.292307692307693</v>
      </c>
      <c r="S89" s="18">
        <v>9.1999999999999993</v>
      </c>
      <c r="T89" s="18">
        <v>11.553846153846154</v>
      </c>
      <c r="U89" s="18">
        <v>12.953846153846154</v>
      </c>
    </row>
    <row r="90" spans="1:21" ht="30" x14ac:dyDescent="0.25">
      <c r="A90" s="7">
        <v>14359</v>
      </c>
      <c r="B90" s="11" t="s">
        <v>230</v>
      </c>
      <c r="C90" s="11" t="s">
        <v>231</v>
      </c>
      <c r="D90" s="12" t="s">
        <v>14</v>
      </c>
      <c r="E90" s="13" t="s">
        <v>194</v>
      </c>
      <c r="F90" s="14" t="s">
        <v>195</v>
      </c>
      <c r="G90" s="15">
        <v>177</v>
      </c>
      <c r="H90" s="15">
        <v>152</v>
      </c>
      <c r="I90" s="8">
        <f>H90/G90</f>
        <v>0.85875706214689262</v>
      </c>
      <c r="J90" s="16">
        <v>4</v>
      </c>
      <c r="K90" s="17">
        <v>68.027027027027032</v>
      </c>
      <c r="L90" s="28">
        <v>0.56201018707170036</v>
      </c>
      <c r="M90" s="28">
        <v>0.19774011299435029</v>
      </c>
      <c r="N90" s="28">
        <v>0.5423728813559322</v>
      </c>
      <c r="O90" s="28">
        <v>0.87570621468926557</v>
      </c>
      <c r="P90" s="28">
        <v>0.98305084745762716</v>
      </c>
      <c r="Q90" s="18">
        <v>11.535135135135135</v>
      </c>
      <c r="R90" s="18">
        <v>11.497297297297298</v>
      </c>
      <c r="S90" s="18">
        <v>10.864864864864865</v>
      </c>
      <c r="T90" s="18">
        <v>11.248648648648649</v>
      </c>
      <c r="U90" s="18">
        <v>13.313513513513513</v>
      </c>
    </row>
    <row r="91" spans="1:21" ht="24" x14ac:dyDescent="0.25">
      <c r="A91" s="7">
        <v>1292869</v>
      </c>
      <c r="B91" s="11" t="s">
        <v>271</v>
      </c>
      <c r="C91" s="11" t="s">
        <v>272</v>
      </c>
      <c r="D91" s="12" t="s">
        <v>14</v>
      </c>
      <c r="E91" s="13" t="s">
        <v>273</v>
      </c>
      <c r="F91" s="14" t="s">
        <v>199</v>
      </c>
      <c r="G91" s="15">
        <v>64</v>
      </c>
      <c r="H91" s="15">
        <v>54</v>
      </c>
      <c r="I91" s="8">
        <f>H91/G91</f>
        <v>0.84375</v>
      </c>
      <c r="J91" s="16">
        <v>4</v>
      </c>
      <c r="K91" s="17">
        <v>69.015625</v>
      </c>
      <c r="L91" s="28">
        <v>0.5236404446069598</v>
      </c>
      <c r="M91" s="28">
        <v>0.109375</v>
      </c>
      <c r="N91" s="28">
        <v>0.484375</v>
      </c>
      <c r="O91" s="28">
        <v>0.875</v>
      </c>
      <c r="P91" s="28">
        <v>0.984375</v>
      </c>
      <c r="Q91" s="18">
        <v>12.4375</v>
      </c>
      <c r="R91" s="18">
        <v>11.421875</v>
      </c>
      <c r="S91" s="18">
        <v>10.828125</v>
      </c>
      <c r="T91" s="18">
        <v>11.21875</v>
      </c>
      <c r="U91" s="18">
        <v>13.109375</v>
      </c>
    </row>
    <row r="92" spans="1:21" ht="30" x14ac:dyDescent="0.25">
      <c r="A92" s="7">
        <v>1292713</v>
      </c>
      <c r="B92" s="11" t="s">
        <v>178</v>
      </c>
      <c r="C92" s="11" t="s">
        <v>179</v>
      </c>
      <c r="D92" s="12" t="s">
        <v>14</v>
      </c>
      <c r="E92" s="13" t="s">
        <v>281</v>
      </c>
      <c r="F92" s="14" t="s">
        <v>28</v>
      </c>
      <c r="G92" s="15">
        <v>56</v>
      </c>
      <c r="H92" s="15">
        <v>47</v>
      </c>
      <c r="I92" s="8">
        <f>H92/G92</f>
        <v>0.8392857142857143</v>
      </c>
      <c r="J92" s="16">
        <v>4</v>
      </c>
      <c r="K92" s="17">
        <v>60.428571428571431</v>
      </c>
      <c r="L92" s="28">
        <v>0.47603735529511088</v>
      </c>
      <c r="M92" s="28">
        <v>8.9285714285714288E-2</v>
      </c>
      <c r="N92" s="28">
        <v>0.4107142857142857</v>
      </c>
      <c r="O92" s="28">
        <v>0.875</v>
      </c>
      <c r="P92" s="28">
        <v>0.9821428571428571</v>
      </c>
      <c r="Q92" s="18">
        <v>9.8571428571428577</v>
      </c>
      <c r="R92" s="18">
        <v>10.365079365079366</v>
      </c>
      <c r="S92" s="18">
        <v>8.9365079365079367</v>
      </c>
      <c r="T92" s="18">
        <v>10.825396825396826</v>
      </c>
      <c r="U92" s="18">
        <v>11.555555555555555</v>
      </c>
    </row>
    <row r="93" spans="1:21" ht="24" x14ac:dyDescent="0.25">
      <c r="A93" s="7">
        <v>11233</v>
      </c>
      <c r="B93" s="11" t="s">
        <v>221</v>
      </c>
      <c r="C93" s="11" t="s">
        <v>222</v>
      </c>
      <c r="D93" s="12" t="s">
        <v>91</v>
      </c>
      <c r="E93" s="13" t="s">
        <v>223</v>
      </c>
      <c r="F93" s="14" t="s">
        <v>20</v>
      </c>
      <c r="G93" s="15">
        <v>109</v>
      </c>
      <c r="H93" s="15">
        <v>94</v>
      </c>
      <c r="I93" s="8">
        <f>H93/G93</f>
        <v>0.86238532110091748</v>
      </c>
      <c r="J93" s="16">
        <v>4</v>
      </c>
      <c r="K93" s="17">
        <v>71.467889908256879</v>
      </c>
      <c r="L93" s="28">
        <v>0.56580125378400692</v>
      </c>
      <c r="M93" s="28">
        <v>0.24770642201834864</v>
      </c>
      <c r="N93" s="28">
        <v>0.56880733944954132</v>
      </c>
      <c r="O93" s="28">
        <v>0.87155963302752293</v>
      </c>
      <c r="P93" s="28">
        <v>0.98165137614678899</v>
      </c>
      <c r="Q93" s="18">
        <v>12.036697247706423</v>
      </c>
      <c r="R93" s="18">
        <v>11.779816513761467</v>
      </c>
      <c r="S93" s="18">
        <v>11.697247706422019</v>
      </c>
      <c r="T93" s="18">
        <v>13.009174311926605</v>
      </c>
      <c r="U93" s="18">
        <v>12.944954128440367</v>
      </c>
    </row>
    <row r="94" spans="1:21" ht="36" x14ac:dyDescent="0.25">
      <c r="A94" s="7">
        <v>108884</v>
      </c>
      <c r="B94" s="11" t="s">
        <v>274</v>
      </c>
      <c r="C94" s="11" t="s">
        <v>275</v>
      </c>
      <c r="D94" s="12" t="s">
        <v>36</v>
      </c>
      <c r="E94" s="13" t="s">
        <v>276</v>
      </c>
      <c r="F94" s="14" t="s">
        <v>199</v>
      </c>
      <c r="G94" s="15">
        <v>182</v>
      </c>
      <c r="H94" s="15">
        <v>153</v>
      </c>
      <c r="I94" s="8">
        <f>H94/G94</f>
        <v>0.84065934065934067</v>
      </c>
      <c r="J94" s="16">
        <v>4</v>
      </c>
      <c r="K94" s="17">
        <v>69.659340659340657</v>
      </c>
      <c r="L94" s="28">
        <v>0.52572643723434298</v>
      </c>
      <c r="M94" s="28">
        <v>0.15934065934065933</v>
      </c>
      <c r="N94" s="28">
        <v>0.46153846153846156</v>
      </c>
      <c r="O94" s="28">
        <v>0.86813186813186816</v>
      </c>
      <c r="P94" s="28">
        <v>0.98901098901098905</v>
      </c>
      <c r="Q94" s="18">
        <v>12.719780219780219</v>
      </c>
      <c r="R94" s="18">
        <v>11.516483516483516</v>
      </c>
      <c r="S94" s="18">
        <v>10.598901098901099</v>
      </c>
      <c r="T94" s="18">
        <v>11.868131868131869</v>
      </c>
      <c r="U94" s="18">
        <v>12.956043956043956</v>
      </c>
    </row>
    <row r="95" spans="1:21" ht="24" x14ac:dyDescent="0.25">
      <c r="A95" s="7">
        <v>12</v>
      </c>
      <c r="B95" s="11" t="s">
        <v>168</v>
      </c>
      <c r="C95" s="11" t="s">
        <v>169</v>
      </c>
      <c r="D95" s="12" t="s">
        <v>14</v>
      </c>
      <c r="E95" s="13" t="s">
        <v>247</v>
      </c>
      <c r="F95" s="14" t="s">
        <v>171</v>
      </c>
      <c r="G95" s="15">
        <v>75</v>
      </c>
      <c r="H95" s="15">
        <v>64</v>
      </c>
      <c r="I95" s="8">
        <f>H95/G95</f>
        <v>0.85333333333333339</v>
      </c>
      <c r="J95" s="16">
        <v>4</v>
      </c>
      <c r="K95" s="17">
        <v>68.88</v>
      </c>
      <c r="L95" s="28">
        <v>0.54963040587567857</v>
      </c>
      <c r="M95" s="28">
        <v>0.17333333333333334</v>
      </c>
      <c r="N95" s="28">
        <v>0.48</v>
      </c>
      <c r="O95" s="28">
        <v>0.8666666666666667</v>
      </c>
      <c r="P95" s="28">
        <v>0.97333333333333338</v>
      </c>
      <c r="Q95" s="18">
        <v>11.093333333333334</v>
      </c>
      <c r="R95" s="18">
        <v>11.4</v>
      </c>
      <c r="S95" s="18">
        <v>11.426666666666666</v>
      </c>
      <c r="T95" s="18">
        <v>11.746666666666666</v>
      </c>
      <c r="U95" s="18">
        <v>13.213333333333333</v>
      </c>
    </row>
    <row r="96" spans="1:21" ht="24" x14ac:dyDescent="0.25">
      <c r="A96" s="7">
        <v>758</v>
      </c>
      <c r="B96" s="11" t="s">
        <v>244</v>
      </c>
      <c r="C96" s="11" t="s">
        <v>245</v>
      </c>
      <c r="D96" s="12" t="s">
        <v>23</v>
      </c>
      <c r="E96" s="13" t="s">
        <v>246</v>
      </c>
      <c r="F96" s="14" t="s">
        <v>33</v>
      </c>
      <c r="G96" s="15">
        <v>82</v>
      </c>
      <c r="H96" s="15">
        <v>70</v>
      </c>
      <c r="I96" s="8">
        <f>H96/G96</f>
        <v>0.85365853658536583</v>
      </c>
      <c r="J96" s="16">
        <v>4</v>
      </c>
      <c r="K96" s="17">
        <v>70.024390243902445</v>
      </c>
      <c r="L96" s="28">
        <v>0.49465053833365313</v>
      </c>
      <c r="M96" s="28">
        <v>0.14634146341463414</v>
      </c>
      <c r="N96" s="28">
        <v>0.58536585365853655</v>
      </c>
      <c r="O96" s="28">
        <v>0.86585365853658536</v>
      </c>
      <c r="P96" s="28">
        <v>0.97560975609756095</v>
      </c>
      <c r="Q96" s="18">
        <v>12.097560975609756</v>
      </c>
      <c r="R96" s="18">
        <v>11.865853658536585</v>
      </c>
      <c r="S96" s="18">
        <v>10.719512195121951</v>
      </c>
      <c r="T96" s="18">
        <v>12.304878048780488</v>
      </c>
      <c r="U96" s="18">
        <v>13.036585365853659</v>
      </c>
    </row>
    <row r="97" spans="1:21" ht="36" x14ac:dyDescent="0.25">
      <c r="A97" s="7">
        <v>18447</v>
      </c>
      <c r="B97" s="11" t="s">
        <v>236</v>
      </c>
      <c r="C97" s="11" t="s">
        <v>237</v>
      </c>
      <c r="D97" s="12" t="s">
        <v>36</v>
      </c>
      <c r="E97" s="13" t="s">
        <v>29</v>
      </c>
      <c r="F97" s="14" t="s">
        <v>20</v>
      </c>
      <c r="G97" s="15">
        <v>133</v>
      </c>
      <c r="H97" s="15">
        <v>114</v>
      </c>
      <c r="I97" s="8">
        <f>H97/G97</f>
        <v>0.8571428571428571</v>
      </c>
      <c r="J97" s="16">
        <v>4</v>
      </c>
      <c r="K97" s="17">
        <v>69.496240601503757</v>
      </c>
      <c r="L97" s="28">
        <v>0.48759524952963218</v>
      </c>
      <c r="M97" s="28">
        <v>0.12030075187969924</v>
      </c>
      <c r="N97" s="28">
        <v>0.48872180451127817</v>
      </c>
      <c r="O97" s="28">
        <v>0.86466165413533835</v>
      </c>
      <c r="P97" s="28">
        <v>0.99248120300751874</v>
      </c>
      <c r="Q97" s="18">
        <v>12.082706766917294</v>
      </c>
      <c r="R97" s="18">
        <v>12.150375939849624</v>
      </c>
      <c r="S97" s="18">
        <v>10.481203007518797</v>
      </c>
      <c r="T97" s="18">
        <v>12.142857142857142</v>
      </c>
      <c r="U97" s="18">
        <v>12.639097744360901</v>
      </c>
    </row>
    <row r="98" spans="1:21" ht="24" x14ac:dyDescent="0.25">
      <c r="A98" s="7">
        <v>5001101</v>
      </c>
      <c r="B98" s="11" t="s">
        <v>262</v>
      </c>
      <c r="C98" s="11" t="s">
        <v>263</v>
      </c>
      <c r="D98" s="12" t="s">
        <v>14</v>
      </c>
      <c r="E98" s="13" t="s">
        <v>264</v>
      </c>
      <c r="F98" s="14" t="s">
        <v>93</v>
      </c>
      <c r="G98" s="15">
        <v>59</v>
      </c>
      <c r="H98" s="15">
        <v>50</v>
      </c>
      <c r="I98" s="8">
        <f>H98/G98</f>
        <v>0.84745762711864403</v>
      </c>
      <c r="J98" s="16">
        <v>4</v>
      </c>
      <c r="K98" s="17">
        <v>70.118644067796609</v>
      </c>
      <c r="L98" s="28">
        <v>0.506740437340231</v>
      </c>
      <c r="M98" s="28">
        <v>0.16949152542372881</v>
      </c>
      <c r="N98" s="28">
        <v>0.47457627118644069</v>
      </c>
      <c r="O98" s="28">
        <v>0.86440677966101698</v>
      </c>
      <c r="P98" s="28">
        <v>0.98305084745762716</v>
      </c>
      <c r="Q98" s="18">
        <v>12.457627118644067</v>
      </c>
      <c r="R98" s="18">
        <v>12.118644067796611</v>
      </c>
      <c r="S98" s="18">
        <v>10.101694915254237</v>
      </c>
      <c r="T98" s="18">
        <v>12.796610169491526</v>
      </c>
      <c r="U98" s="18">
        <v>12.64406779661017</v>
      </c>
    </row>
    <row r="99" spans="1:21" ht="24" x14ac:dyDescent="0.25">
      <c r="A99" s="7">
        <v>120983</v>
      </c>
      <c r="B99" s="11" t="s">
        <v>214</v>
      </c>
      <c r="C99" s="11" t="s">
        <v>215</v>
      </c>
      <c r="D99" s="12" t="s">
        <v>14</v>
      </c>
      <c r="E99" s="13" t="s">
        <v>319</v>
      </c>
      <c r="F99" s="14" t="s">
        <v>28</v>
      </c>
      <c r="G99" s="15">
        <v>44</v>
      </c>
      <c r="H99" s="15">
        <v>36</v>
      </c>
      <c r="I99" s="8">
        <f>H99/G99</f>
        <v>0.81818181818181823</v>
      </c>
      <c r="J99" s="16">
        <v>4</v>
      </c>
      <c r="K99" s="17">
        <v>69.909090909090907</v>
      </c>
      <c r="L99" s="28">
        <v>0.61452884158994314</v>
      </c>
      <c r="M99" s="28">
        <v>0.20454545454545456</v>
      </c>
      <c r="N99" s="28">
        <v>0.45454545454545453</v>
      </c>
      <c r="O99" s="28">
        <v>0.86363636363636365</v>
      </c>
      <c r="P99" s="28">
        <v>0.97727272727272729</v>
      </c>
      <c r="Q99" s="18">
        <v>12.113636363636363</v>
      </c>
      <c r="R99" s="18">
        <v>12.090909090909092</v>
      </c>
      <c r="S99" s="18">
        <v>10.477272727272727</v>
      </c>
      <c r="T99" s="18">
        <v>11.772727272727273</v>
      </c>
      <c r="U99" s="18">
        <v>13.454545454545455</v>
      </c>
    </row>
    <row r="100" spans="1:21" ht="24" x14ac:dyDescent="0.25">
      <c r="A100" s="7">
        <v>1189778</v>
      </c>
      <c r="B100" s="11" t="s">
        <v>253</v>
      </c>
      <c r="C100" s="11" t="s">
        <v>254</v>
      </c>
      <c r="D100" s="12" t="s">
        <v>14</v>
      </c>
      <c r="E100" s="13" t="s">
        <v>287</v>
      </c>
      <c r="F100" s="14" t="s">
        <v>44</v>
      </c>
      <c r="G100" s="15">
        <v>79</v>
      </c>
      <c r="H100" s="15">
        <v>66</v>
      </c>
      <c r="I100" s="8">
        <f>H100/G100</f>
        <v>0.83544303797468356</v>
      </c>
      <c r="J100" s="16">
        <v>4</v>
      </c>
      <c r="K100" s="17">
        <v>68.45</v>
      </c>
      <c r="L100" s="28">
        <v>0.46817412954942039</v>
      </c>
      <c r="M100" s="28">
        <v>0.10126582278481013</v>
      </c>
      <c r="N100" s="28">
        <v>0.50632911392405067</v>
      </c>
      <c r="O100" s="28">
        <v>0.86075949367088611</v>
      </c>
      <c r="P100" s="28">
        <v>0.98734177215189878</v>
      </c>
      <c r="Q100" s="18">
        <v>12.137499999999999</v>
      </c>
      <c r="R100" s="18">
        <v>11.8375</v>
      </c>
      <c r="S100" s="18">
        <v>9.8125</v>
      </c>
      <c r="T100" s="18">
        <v>11.512499999999999</v>
      </c>
      <c r="U100" s="18">
        <v>13.275</v>
      </c>
    </row>
    <row r="101" spans="1:21" ht="24" x14ac:dyDescent="0.25">
      <c r="A101" s="7">
        <v>1267038</v>
      </c>
      <c r="B101" s="11" t="s">
        <v>224</v>
      </c>
      <c r="C101" s="11" t="s">
        <v>225</v>
      </c>
      <c r="D101" s="12" t="s">
        <v>14</v>
      </c>
      <c r="E101" s="13" t="s">
        <v>226</v>
      </c>
      <c r="F101" s="14" t="s">
        <v>28</v>
      </c>
      <c r="G101" s="15">
        <v>64</v>
      </c>
      <c r="H101" s="15">
        <v>55</v>
      </c>
      <c r="I101" s="8">
        <f>H101/G101</f>
        <v>0.859375</v>
      </c>
      <c r="J101" s="16">
        <v>4</v>
      </c>
      <c r="K101" s="17">
        <v>67.893939393939391</v>
      </c>
      <c r="L101" s="28">
        <v>0.51643224304524793</v>
      </c>
      <c r="M101" s="28">
        <v>0.15625</v>
      </c>
      <c r="N101" s="28">
        <v>0.453125</v>
      </c>
      <c r="O101" s="28">
        <v>0.859375</v>
      </c>
      <c r="P101" s="28">
        <v>0.984375</v>
      </c>
      <c r="Q101" s="18">
        <v>11.454545454545455</v>
      </c>
      <c r="R101" s="18">
        <v>11.272727272727273</v>
      </c>
      <c r="S101" s="18">
        <v>10.348484848484848</v>
      </c>
      <c r="T101" s="18">
        <v>12.045454545454545</v>
      </c>
      <c r="U101" s="18">
        <v>13.075757575757576</v>
      </c>
    </row>
    <row r="102" spans="1:21" ht="24" x14ac:dyDescent="0.25">
      <c r="A102" s="7">
        <v>484</v>
      </c>
      <c r="B102" s="11" t="s">
        <v>232</v>
      </c>
      <c r="C102" s="11" t="s">
        <v>233</v>
      </c>
      <c r="D102" s="12" t="s">
        <v>14</v>
      </c>
      <c r="E102" s="13" t="s">
        <v>234</v>
      </c>
      <c r="F102" s="14" t="s">
        <v>235</v>
      </c>
      <c r="G102" s="15">
        <v>28</v>
      </c>
      <c r="H102" s="15">
        <v>24</v>
      </c>
      <c r="I102" s="8">
        <f>H102/G102</f>
        <v>0.8571428571428571</v>
      </c>
      <c r="J102" s="16">
        <v>4</v>
      </c>
      <c r="K102" s="17">
        <v>74.214285714285708</v>
      </c>
      <c r="L102" s="28">
        <v>0.71308609051556493</v>
      </c>
      <c r="M102" s="28">
        <v>0.39285714285714285</v>
      </c>
      <c r="N102" s="28">
        <v>0.7142857142857143</v>
      </c>
      <c r="O102" s="28">
        <v>0.8571428571428571</v>
      </c>
      <c r="P102" s="28">
        <v>0.9285714285714286</v>
      </c>
      <c r="Q102" s="18">
        <v>12.678571428571429</v>
      </c>
      <c r="R102" s="18">
        <v>12.714285714285714</v>
      </c>
      <c r="S102" s="18">
        <v>11.678571428571429</v>
      </c>
      <c r="T102" s="18">
        <v>13.642857142857142</v>
      </c>
      <c r="U102" s="18">
        <v>13.5</v>
      </c>
    </row>
    <row r="103" spans="1:21" ht="24" x14ac:dyDescent="0.25">
      <c r="A103" s="7">
        <v>14093</v>
      </c>
      <c r="B103" s="11" t="s">
        <v>265</v>
      </c>
      <c r="C103" s="11" t="s">
        <v>266</v>
      </c>
      <c r="D103" s="12" t="s">
        <v>14</v>
      </c>
      <c r="E103" s="13" t="s">
        <v>267</v>
      </c>
      <c r="F103" s="14" t="s">
        <v>199</v>
      </c>
      <c r="G103" s="15">
        <v>111</v>
      </c>
      <c r="H103" s="15">
        <v>94</v>
      </c>
      <c r="I103" s="8">
        <f>H103/G103</f>
        <v>0.84684684684684686</v>
      </c>
      <c r="J103" s="16">
        <v>4</v>
      </c>
      <c r="K103" s="17">
        <v>74.294642857142861</v>
      </c>
      <c r="L103" s="28">
        <v>0.71692397019040932</v>
      </c>
      <c r="M103" s="28">
        <v>0.43243243243243246</v>
      </c>
      <c r="N103" s="28">
        <v>0.72072072072072069</v>
      </c>
      <c r="O103" s="28">
        <v>0.85585585585585588</v>
      </c>
      <c r="P103" s="28">
        <v>0.963963963963964</v>
      </c>
      <c r="Q103" s="18">
        <v>13.392857142857142</v>
      </c>
      <c r="R103" s="18">
        <v>12.803571428571429</v>
      </c>
      <c r="S103" s="18">
        <v>12.178571428571429</v>
      </c>
      <c r="T103" s="18">
        <v>12.285714285714286</v>
      </c>
      <c r="U103" s="18">
        <v>13.723214285714286</v>
      </c>
    </row>
    <row r="104" spans="1:21" ht="24" x14ac:dyDescent="0.25">
      <c r="A104" s="7">
        <v>1026</v>
      </c>
      <c r="B104" s="11" t="s">
        <v>277</v>
      </c>
      <c r="C104" s="11" t="s">
        <v>278</v>
      </c>
      <c r="D104" s="12" t="s">
        <v>14</v>
      </c>
      <c r="E104" s="13" t="s">
        <v>279</v>
      </c>
      <c r="F104" s="14" t="s">
        <v>93</v>
      </c>
      <c r="G104" s="15">
        <v>69</v>
      </c>
      <c r="H104" s="15">
        <v>58</v>
      </c>
      <c r="I104" s="8">
        <f>H104/G104</f>
        <v>0.84057971014492749</v>
      </c>
      <c r="J104" s="16">
        <v>4</v>
      </c>
      <c r="K104" s="17">
        <v>67.295774647887328</v>
      </c>
      <c r="L104" s="28">
        <v>0.51901607187489884</v>
      </c>
      <c r="M104" s="28">
        <v>0.13043478260869565</v>
      </c>
      <c r="N104" s="28">
        <v>0.49275362318840582</v>
      </c>
      <c r="O104" s="28">
        <v>0.85507246376811596</v>
      </c>
      <c r="P104" s="28">
        <v>0.98550724637681164</v>
      </c>
      <c r="Q104" s="18">
        <v>11.619718309859154</v>
      </c>
      <c r="R104" s="18">
        <v>11.746478873239436</v>
      </c>
      <c r="S104" s="18">
        <v>9.71830985915493</v>
      </c>
      <c r="T104" s="18">
        <v>11.71830985915493</v>
      </c>
      <c r="U104" s="18">
        <v>12.774647887323944</v>
      </c>
    </row>
    <row r="105" spans="1:21" ht="24" x14ac:dyDescent="0.25">
      <c r="A105" s="7">
        <v>1257524</v>
      </c>
      <c r="B105" s="11" t="s">
        <v>296</v>
      </c>
      <c r="C105" s="11" t="s">
        <v>297</v>
      </c>
      <c r="D105" s="12" t="s">
        <v>14</v>
      </c>
      <c r="E105" s="13" t="s">
        <v>298</v>
      </c>
      <c r="F105" s="14" t="s">
        <v>299</v>
      </c>
      <c r="G105" s="15">
        <v>88</v>
      </c>
      <c r="H105" s="15">
        <v>73</v>
      </c>
      <c r="I105" s="8">
        <f>H105/G105</f>
        <v>0.82954545454545459</v>
      </c>
      <c r="J105" s="16">
        <v>4</v>
      </c>
      <c r="K105" s="17">
        <v>66.17977528089888</v>
      </c>
      <c r="L105" s="28">
        <v>0.46738184655709319</v>
      </c>
      <c r="M105" s="28">
        <v>6.8181818181818177E-2</v>
      </c>
      <c r="N105" s="28">
        <v>0.35227272727272729</v>
      </c>
      <c r="O105" s="28">
        <v>0.85227272727272729</v>
      </c>
      <c r="P105" s="28">
        <v>0.98863636363636365</v>
      </c>
      <c r="Q105" s="18">
        <v>11.157303370786517</v>
      </c>
      <c r="R105" s="18">
        <v>11.685393258426966</v>
      </c>
      <c r="S105" s="18">
        <v>9.7752808988764048</v>
      </c>
      <c r="T105" s="18">
        <v>10.168539325842696</v>
      </c>
      <c r="U105" s="18">
        <v>13.50561797752809</v>
      </c>
    </row>
    <row r="106" spans="1:21" ht="24" x14ac:dyDescent="0.25">
      <c r="A106" s="7">
        <v>2392</v>
      </c>
      <c r="B106" s="11" t="s">
        <v>116</v>
      </c>
      <c r="C106" s="11" t="s">
        <v>117</v>
      </c>
      <c r="D106" s="12" t="s">
        <v>23</v>
      </c>
      <c r="E106" s="13" t="s">
        <v>280</v>
      </c>
      <c r="F106" s="14" t="s">
        <v>119</v>
      </c>
      <c r="G106" s="15">
        <v>81</v>
      </c>
      <c r="H106" s="15">
        <v>68</v>
      </c>
      <c r="I106" s="8">
        <f>H106/G106</f>
        <v>0.83950617283950613</v>
      </c>
      <c r="J106" s="16">
        <v>4</v>
      </c>
      <c r="K106" s="17">
        <v>58.864583333333336</v>
      </c>
      <c r="L106" s="28">
        <v>0.56566586377864847</v>
      </c>
      <c r="M106" s="28">
        <v>0.14814814814814814</v>
      </c>
      <c r="N106" s="28">
        <v>0.54320987654320985</v>
      </c>
      <c r="O106" s="28">
        <v>0.85185185185185186</v>
      </c>
      <c r="P106" s="28">
        <v>0.98765432098765427</v>
      </c>
      <c r="Q106" s="18">
        <v>10.197916666666666</v>
      </c>
      <c r="R106" s="18">
        <v>9.84375</v>
      </c>
      <c r="S106" s="18">
        <v>9.3333333333333339</v>
      </c>
      <c r="T106" s="18">
        <v>10.03125</v>
      </c>
      <c r="U106" s="18">
        <v>11.020833333333334</v>
      </c>
    </row>
    <row r="107" spans="1:21" ht="24" x14ac:dyDescent="0.25">
      <c r="A107" s="7">
        <v>1725</v>
      </c>
      <c r="B107" s="11" t="s">
        <v>285</v>
      </c>
      <c r="C107" s="11" t="s">
        <v>286</v>
      </c>
      <c r="D107" s="12" t="s">
        <v>91</v>
      </c>
      <c r="E107" s="13" t="s">
        <v>264</v>
      </c>
      <c r="F107" s="14" t="s">
        <v>93</v>
      </c>
      <c r="G107" s="15">
        <v>99</v>
      </c>
      <c r="H107" s="15">
        <v>83</v>
      </c>
      <c r="I107" s="8">
        <f>H107/G107</f>
        <v>0.83838383838383834</v>
      </c>
      <c r="J107" s="16">
        <v>4</v>
      </c>
      <c r="K107" s="17">
        <v>70.848484848484844</v>
      </c>
      <c r="L107" s="28">
        <v>0.65997855983616138</v>
      </c>
      <c r="M107" s="28">
        <v>0.25252525252525254</v>
      </c>
      <c r="N107" s="28">
        <v>0.54545454545454541</v>
      </c>
      <c r="O107" s="28">
        <v>0.84848484848484851</v>
      </c>
      <c r="P107" s="28">
        <v>0.97979797979797978</v>
      </c>
      <c r="Q107" s="18">
        <v>12.818181818181818</v>
      </c>
      <c r="R107" s="18">
        <v>12.212121212121213</v>
      </c>
      <c r="S107" s="18">
        <v>10.676767676767676</v>
      </c>
      <c r="T107" s="18">
        <v>12.1010101010101</v>
      </c>
      <c r="U107" s="18">
        <v>13.04040404040404</v>
      </c>
    </row>
    <row r="108" spans="1:21" ht="30" x14ac:dyDescent="0.25">
      <c r="A108" s="7">
        <v>15783</v>
      </c>
      <c r="B108" s="11" t="s">
        <v>320</v>
      </c>
      <c r="C108" s="11" t="s">
        <v>321</v>
      </c>
      <c r="D108" s="12" t="s">
        <v>14</v>
      </c>
      <c r="E108" s="13" t="s">
        <v>194</v>
      </c>
      <c r="F108" s="14" t="s">
        <v>195</v>
      </c>
      <c r="G108" s="15">
        <v>132</v>
      </c>
      <c r="H108" s="15">
        <v>108</v>
      </c>
      <c r="I108" s="8">
        <f>H108/G108</f>
        <v>0.81818181818181823</v>
      </c>
      <c r="J108" s="16">
        <v>4</v>
      </c>
      <c r="K108" s="17">
        <v>68.355555555555554</v>
      </c>
      <c r="L108" s="28">
        <v>0.60731367156873739</v>
      </c>
      <c r="M108" s="28">
        <v>0.18181818181818182</v>
      </c>
      <c r="N108" s="28">
        <v>0.49242424242424243</v>
      </c>
      <c r="O108" s="28">
        <v>0.84848484848484851</v>
      </c>
      <c r="P108" s="28">
        <v>0.97727272727272729</v>
      </c>
      <c r="Q108" s="18">
        <v>11.718518518518518</v>
      </c>
      <c r="R108" s="18">
        <v>11.725925925925926</v>
      </c>
      <c r="S108" s="18">
        <v>10.762962962962963</v>
      </c>
      <c r="T108" s="18">
        <v>10.903703703703703</v>
      </c>
      <c r="U108" s="18">
        <v>13.466666666666667</v>
      </c>
    </row>
    <row r="109" spans="1:21" ht="36" x14ac:dyDescent="0.25">
      <c r="A109" s="7">
        <v>1483768</v>
      </c>
      <c r="B109" s="11" t="s">
        <v>303</v>
      </c>
      <c r="C109" s="11" t="s">
        <v>304</v>
      </c>
      <c r="D109" s="12" t="s">
        <v>129</v>
      </c>
      <c r="E109" s="13" t="s">
        <v>305</v>
      </c>
      <c r="F109" s="14" t="s">
        <v>83</v>
      </c>
      <c r="G109" s="15">
        <v>46</v>
      </c>
      <c r="H109" s="15">
        <v>38</v>
      </c>
      <c r="I109" s="8">
        <f>H109/G109</f>
        <v>0.82608695652173914</v>
      </c>
      <c r="J109" s="16">
        <v>4</v>
      </c>
      <c r="K109" s="17">
        <v>66.239130434782609</v>
      </c>
      <c r="L109" s="28">
        <v>0.48027524113405723</v>
      </c>
      <c r="M109" s="28">
        <v>8.6956521739130432E-2</v>
      </c>
      <c r="N109" s="28">
        <v>0.30434782608695654</v>
      </c>
      <c r="O109" s="28">
        <v>0.84782608695652173</v>
      </c>
      <c r="P109" s="28">
        <v>0.95652173913043481</v>
      </c>
      <c r="Q109" s="18">
        <v>11.043478260869565</v>
      </c>
      <c r="R109" s="18">
        <v>11.565217391304348</v>
      </c>
      <c r="S109" s="18">
        <v>10.065217391304348</v>
      </c>
      <c r="T109" s="18">
        <v>10.934782608695652</v>
      </c>
      <c r="U109" s="18">
        <v>12.630434782608695</v>
      </c>
    </row>
    <row r="110" spans="1:21" ht="24" x14ac:dyDescent="0.25">
      <c r="A110" s="7">
        <v>5000978</v>
      </c>
      <c r="B110" s="11" t="s">
        <v>293</v>
      </c>
      <c r="C110" s="11" t="s">
        <v>294</v>
      </c>
      <c r="D110" s="12" t="s">
        <v>91</v>
      </c>
      <c r="E110" s="13" t="s">
        <v>295</v>
      </c>
      <c r="F110" s="14" t="s">
        <v>20</v>
      </c>
      <c r="G110" s="15">
        <v>59</v>
      </c>
      <c r="H110" s="15">
        <v>49</v>
      </c>
      <c r="I110" s="8">
        <f>H110/G110</f>
        <v>0.83050847457627119</v>
      </c>
      <c r="J110" s="16">
        <v>4</v>
      </c>
      <c r="K110" s="17">
        <v>66.016949152542367</v>
      </c>
      <c r="L110" s="28">
        <v>0.43720644589213431</v>
      </c>
      <c r="M110" s="28">
        <v>5.0847457627118647E-2</v>
      </c>
      <c r="N110" s="28">
        <v>0.2711864406779661</v>
      </c>
      <c r="O110" s="28">
        <v>0.84745762711864403</v>
      </c>
      <c r="P110" s="28">
        <v>0.98305084745762716</v>
      </c>
      <c r="Q110" s="18">
        <v>10.474576271186441</v>
      </c>
      <c r="R110" s="18">
        <v>11.440677966101696</v>
      </c>
      <c r="S110" s="18">
        <v>9.8813559322033893</v>
      </c>
      <c r="T110" s="18">
        <v>11.881355932203389</v>
      </c>
      <c r="U110" s="18">
        <v>12.338983050847459</v>
      </c>
    </row>
    <row r="111" spans="1:21" ht="24" x14ac:dyDescent="0.25">
      <c r="A111" s="7">
        <v>54490</v>
      </c>
      <c r="B111" s="11" t="s">
        <v>137</v>
      </c>
      <c r="C111" s="11" t="s">
        <v>138</v>
      </c>
      <c r="D111" s="12" t="s">
        <v>14</v>
      </c>
      <c r="E111" s="13" t="s">
        <v>288</v>
      </c>
      <c r="F111" s="14" t="s">
        <v>101</v>
      </c>
      <c r="G111" s="15">
        <v>72</v>
      </c>
      <c r="H111" s="15">
        <v>60</v>
      </c>
      <c r="I111" s="8">
        <f>H111/G111</f>
        <v>0.83333333333333337</v>
      </c>
      <c r="J111" s="16">
        <v>4</v>
      </c>
      <c r="K111" s="17">
        <v>69.638888888888886</v>
      </c>
      <c r="L111" s="28">
        <v>0.49480551952438817</v>
      </c>
      <c r="M111" s="28">
        <v>0.1388888888888889</v>
      </c>
      <c r="N111" s="28">
        <v>0.56944444444444442</v>
      </c>
      <c r="O111" s="28">
        <v>0.84722222222222221</v>
      </c>
      <c r="P111" s="28">
        <v>0.98611111111111116</v>
      </c>
      <c r="Q111" s="18">
        <v>11.680555555555555</v>
      </c>
      <c r="R111" s="18">
        <v>12.263888888888889</v>
      </c>
      <c r="S111" s="18">
        <v>10.305555555555555</v>
      </c>
      <c r="T111" s="18">
        <v>12.555555555555555</v>
      </c>
      <c r="U111" s="18">
        <v>12.833333333333334</v>
      </c>
    </row>
    <row r="112" spans="1:21" ht="24" x14ac:dyDescent="0.25">
      <c r="A112" s="7">
        <v>71689</v>
      </c>
      <c r="B112" s="11" t="s">
        <v>328</v>
      </c>
      <c r="C112" s="11" t="s">
        <v>329</v>
      </c>
      <c r="D112" s="12" t="s">
        <v>23</v>
      </c>
      <c r="E112" s="13" t="s">
        <v>330</v>
      </c>
      <c r="F112" s="14" t="s">
        <v>325</v>
      </c>
      <c r="G112" s="15">
        <v>26</v>
      </c>
      <c r="H112" s="15">
        <v>21</v>
      </c>
      <c r="I112" s="8">
        <f>H112/G112</f>
        <v>0.80769230769230771</v>
      </c>
      <c r="J112" s="16">
        <v>4</v>
      </c>
      <c r="K112" s="17">
        <v>71.692307692307693</v>
      </c>
      <c r="L112" s="28">
        <v>0.61039975930028523</v>
      </c>
      <c r="M112" s="28">
        <v>0.30769230769230771</v>
      </c>
      <c r="N112" s="28">
        <v>0.61538461538461542</v>
      </c>
      <c r="O112" s="28">
        <v>0.84615384615384615</v>
      </c>
      <c r="P112" s="28">
        <v>1</v>
      </c>
      <c r="Q112" s="18">
        <v>12.115384615384615</v>
      </c>
      <c r="R112" s="18">
        <v>13.23076923076923</v>
      </c>
      <c r="S112" s="18">
        <v>10.807692307692308</v>
      </c>
      <c r="T112" s="18">
        <v>12.307692307692308</v>
      </c>
      <c r="U112" s="18">
        <v>13.23076923076923</v>
      </c>
    </row>
    <row r="113" spans="1:21" ht="36" x14ac:dyDescent="0.25">
      <c r="A113" s="7">
        <v>10224</v>
      </c>
      <c r="B113" s="11" t="s">
        <v>334</v>
      </c>
      <c r="C113" s="11" t="s">
        <v>335</v>
      </c>
      <c r="D113" s="12" t="s">
        <v>36</v>
      </c>
      <c r="E113" s="13" t="s">
        <v>104</v>
      </c>
      <c r="F113" s="14" t="s">
        <v>105</v>
      </c>
      <c r="G113" s="15">
        <v>135</v>
      </c>
      <c r="H113" s="15">
        <v>109</v>
      </c>
      <c r="I113" s="8">
        <f>H113/G113</f>
        <v>0.80740740740740746</v>
      </c>
      <c r="J113" s="16">
        <v>4</v>
      </c>
      <c r="K113" s="17">
        <v>70.518518518518519</v>
      </c>
      <c r="L113" s="28">
        <v>0.66753713378821089</v>
      </c>
      <c r="M113" s="28">
        <v>0.26666666666666666</v>
      </c>
      <c r="N113" s="28">
        <v>0.51851851851851849</v>
      </c>
      <c r="O113" s="28">
        <v>0.84444444444444444</v>
      </c>
      <c r="P113" s="28">
        <v>0.97037037037037033</v>
      </c>
      <c r="Q113" s="18">
        <v>12.518518518518519</v>
      </c>
      <c r="R113" s="18">
        <v>12.111111111111111</v>
      </c>
      <c r="S113" s="18">
        <v>10.65925925925926</v>
      </c>
      <c r="T113" s="18">
        <v>11.933333333333334</v>
      </c>
      <c r="U113" s="18">
        <v>13.296296296296296</v>
      </c>
    </row>
    <row r="114" spans="1:21" ht="24" x14ac:dyDescent="0.25">
      <c r="A114" s="7">
        <v>1327450</v>
      </c>
      <c r="B114" s="11" t="s">
        <v>354</v>
      </c>
      <c r="C114" s="11" t="s">
        <v>355</v>
      </c>
      <c r="D114" s="12" t="s">
        <v>14</v>
      </c>
      <c r="E114" s="13" t="s">
        <v>356</v>
      </c>
      <c r="F114" s="14" t="s">
        <v>344</v>
      </c>
      <c r="G114" s="15">
        <v>43</v>
      </c>
      <c r="H114" s="15">
        <v>34</v>
      </c>
      <c r="I114" s="8">
        <f>H114/G114</f>
        <v>0.79069767441860461</v>
      </c>
      <c r="J114" s="16">
        <v>4</v>
      </c>
      <c r="K114" s="17">
        <v>67.930232558139537</v>
      </c>
      <c r="L114" s="28">
        <v>0.60998266772754928</v>
      </c>
      <c r="M114" s="28">
        <v>0.13953488372093023</v>
      </c>
      <c r="N114" s="28">
        <v>0.44186046511627908</v>
      </c>
      <c r="O114" s="28">
        <v>0.83720930232558144</v>
      </c>
      <c r="P114" s="28">
        <v>0.95348837209302328</v>
      </c>
      <c r="Q114" s="18">
        <v>11.418604651162791</v>
      </c>
      <c r="R114" s="18">
        <v>11.813953488372093</v>
      </c>
      <c r="S114" s="18">
        <v>10.395348837209303</v>
      </c>
      <c r="T114" s="18">
        <v>11.418604651162791</v>
      </c>
      <c r="U114" s="18">
        <v>12.883720930232558</v>
      </c>
    </row>
    <row r="115" spans="1:21" ht="24" x14ac:dyDescent="0.25">
      <c r="A115" s="7">
        <v>1202573</v>
      </c>
      <c r="B115" s="11" t="s">
        <v>313</v>
      </c>
      <c r="C115" s="11" t="s">
        <v>314</v>
      </c>
      <c r="D115" s="12" t="s">
        <v>14</v>
      </c>
      <c r="E115" s="13" t="s">
        <v>315</v>
      </c>
      <c r="F115" s="14" t="s">
        <v>28</v>
      </c>
      <c r="G115" s="15">
        <v>61</v>
      </c>
      <c r="H115" s="15">
        <v>50</v>
      </c>
      <c r="I115" s="8">
        <f>H115/G115</f>
        <v>0.81967213114754101</v>
      </c>
      <c r="J115" s="16">
        <v>4</v>
      </c>
      <c r="K115" s="17">
        <v>67.672131147540981</v>
      </c>
      <c r="L115" s="28">
        <v>0.51668266835788168</v>
      </c>
      <c r="M115" s="28">
        <v>8.1967213114754092E-2</v>
      </c>
      <c r="N115" s="28">
        <v>0.44262295081967212</v>
      </c>
      <c r="O115" s="28">
        <v>0.83606557377049184</v>
      </c>
      <c r="P115" s="28">
        <v>0.96721311475409832</v>
      </c>
      <c r="Q115" s="18">
        <v>11.049180327868852</v>
      </c>
      <c r="R115" s="18">
        <v>11.409836065573771</v>
      </c>
      <c r="S115" s="18">
        <v>10.737704918032787</v>
      </c>
      <c r="T115" s="18">
        <v>11.442622950819672</v>
      </c>
      <c r="U115" s="18">
        <v>13.032786885245901</v>
      </c>
    </row>
    <row r="116" spans="1:21" ht="24" x14ac:dyDescent="0.25">
      <c r="A116" s="7">
        <v>13286</v>
      </c>
      <c r="B116" s="11" t="s">
        <v>37</v>
      </c>
      <c r="C116" s="11" t="s">
        <v>38</v>
      </c>
      <c r="D116" s="12" t="s">
        <v>14</v>
      </c>
      <c r="E116" s="13" t="s">
        <v>243</v>
      </c>
      <c r="F116" s="14" t="s">
        <v>40</v>
      </c>
      <c r="G116" s="15">
        <v>163</v>
      </c>
      <c r="H116" s="15">
        <v>131</v>
      </c>
      <c r="I116" s="8">
        <f>H116/G116</f>
        <v>0.80368098159509205</v>
      </c>
      <c r="J116" s="16">
        <v>4</v>
      </c>
      <c r="K116" s="17">
        <v>70.353658536585371</v>
      </c>
      <c r="L116" s="28">
        <v>0.61647104237588513</v>
      </c>
      <c r="M116" s="28">
        <v>0.23312883435582821</v>
      </c>
      <c r="N116" s="28">
        <v>0.59509202453987731</v>
      </c>
      <c r="O116" s="28">
        <v>0.83435582822085885</v>
      </c>
      <c r="P116" s="28">
        <v>0.97546012269938653</v>
      </c>
      <c r="Q116" s="18">
        <v>11.847560975609756</v>
      </c>
      <c r="R116" s="18">
        <v>12.554878048780488</v>
      </c>
      <c r="S116" s="18">
        <v>11.067073170731707</v>
      </c>
      <c r="T116" s="18">
        <v>11.884146341463415</v>
      </c>
      <c r="U116" s="18">
        <v>13.060975609756097</v>
      </c>
    </row>
    <row r="117" spans="1:21" ht="30" x14ac:dyDescent="0.25">
      <c r="A117" s="7">
        <v>1214209</v>
      </c>
      <c r="B117" s="11" t="s">
        <v>188</v>
      </c>
      <c r="C117" s="11" t="s">
        <v>189</v>
      </c>
      <c r="D117" s="12" t="s">
        <v>23</v>
      </c>
      <c r="E117" s="13" t="s">
        <v>289</v>
      </c>
      <c r="F117" s="14" t="s">
        <v>33</v>
      </c>
      <c r="G117" s="15">
        <v>42</v>
      </c>
      <c r="H117" s="15">
        <v>35</v>
      </c>
      <c r="I117" s="8">
        <f>H117/G117</f>
        <v>0.83333333333333337</v>
      </c>
      <c r="J117" s="16">
        <v>4</v>
      </c>
      <c r="K117" s="17">
        <v>69.976190476190482</v>
      </c>
      <c r="L117" s="28">
        <v>0.50611442162978248</v>
      </c>
      <c r="M117" s="28">
        <v>9.5238095238095233E-2</v>
      </c>
      <c r="N117" s="28">
        <v>0.6428571428571429</v>
      </c>
      <c r="O117" s="28">
        <v>0.83333333333333337</v>
      </c>
      <c r="P117" s="28">
        <v>1</v>
      </c>
      <c r="Q117" s="18">
        <v>11.571428571428571</v>
      </c>
      <c r="R117" s="18">
        <v>12.547619047619047</v>
      </c>
      <c r="S117" s="18">
        <v>9.8333333333333339</v>
      </c>
      <c r="T117" s="18">
        <v>12.095238095238095</v>
      </c>
      <c r="U117" s="18">
        <v>13.928571428571429</v>
      </c>
    </row>
    <row r="118" spans="1:21" ht="30" x14ac:dyDescent="0.25">
      <c r="A118" s="7">
        <v>1399485</v>
      </c>
      <c r="B118" s="11" t="s">
        <v>382</v>
      </c>
      <c r="C118" s="11" t="s">
        <v>383</v>
      </c>
      <c r="D118" s="12" t="s">
        <v>91</v>
      </c>
      <c r="E118" s="13" t="s">
        <v>384</v>
      </c>
      <c r="F118" s="14" t="s">
        <v>93</v>
      </c>
      <c r="G118" s="15">
        <v>54</v>
      </c>
      <c r="H118" s="15">
        <v>42</v>
      </c>
      <c r="I118" s="8">
        <f>H118/G118</f>
        <v>0.77777777777777779</v>
      </c>
      <c r="J118" s="16">
        <v>4</v>
      </c>
      <c r="K118" s="17">
        <v>67.666666666666671</v>
      </c>
      <c r="L118" s="28">
        <v>0.45871491453430252</v>
      </c>
      <c r="M118" s="28">
        <v>5.5555555555555552E-2</v>
      </c>
      <c r="N118" s="28">
        <v>0.40740740740740738</v>
      </c>
      <c r="O118" s="28">
        <v>0.83333333333333337</v>
      </c>
      <c r="P118" s="28">
        <v>1</v>
      </c>
      <c r="Q118" s="18">
        <v>11.462962962962964</v>
      </c>
      <c r="R118" s="18">
        <v>11.592592592592593</v>
      </c>
      <c r="S118" s="18">
        <v>9.6111111111111107</v>
      </c>
      <c r="T118" s="18">
        <v>12.648148148148149</v>
      </c>
      <c r="U118" s="18">
        <v>12.351851851851851</v>
      </c>
    </row>
    <row r="119" spans="1:21" ht="24" x14ac:dyDescent="0.25">
      <c r="A119" s="7">
        <v>1146605</v>
      </c>
      <c r="B119" s="11" t="s">
        <v>84</v>
      </c>
      <c r="C119" s="11" t="s">
        <v>85</v>
      </c>
      <c r="D119" s="12" t="s">
        <v>23</v>
      </c>
      <c r="E119" s="13" t="s">
        <v>437</v>
      </c>
      <c r="F119" s="14" t="s">
        <v>40</v>
      </c>
      <c r="G119" s="15">
        <v>24</v>
      </c>
      <c r="H119" s="15">
        <v>18</v>
      </c>
      <c r="I119" s="8">
        <f>H119/G119</f>
        <v>0.75</v>
      </c>
      <c r="J119" s="16">
        <v>4</v>
      </c>
      <c r="K119" s="17">
        <v>67.16</v>
      </c>
      <c r="L119" s="28">
        <v>0.52027191887052426</v>
      </c>
      <c r="M119" s="28">
        <v>0.125</v>
      </c>
      <c r="N119" s="28">
        <v>0.5</v>
      </c>
      <c r="O119" s="28">
        <v>0.83333333333333337</v>
      </c>
      <c r="P119" s="28">
        <v>1</v>
      </c>
      <c r="Q119" s="18">
        <v>11.2</v>
      </c>
      <c r="R119" s="18">
        <v>11.88</v>
      </c>
      <c r="S119" s="18">
        <v>9.52</v>
      </c>
      <c r="T119" s="18">
        <v>12.76</v>
      </c>
      <c r="U119" s="18">
        <v>12.2</v>
      </c>
    </row>
    <row r="120" spans="1:21" ht="24" x14ac:dyDescent="0.25">
      <c r="A120" s="7">
        <v>1257562</v>
      </c>
      <c r="B120" s="11" t="s">
        <v>322</v>
      </c>
      <c r="C120" s="11" t="s">
        <v>323</v>
      </c>
      <c r="D120" s="12" t="s">
        <v>14</v>
      </c>
      <c r="E120" s="13" t="s">
        <v>324</v>
      </c>
      <c r="F120" s="14" t="s">
        <v>325</v>
      </c>
      <c r="G120" s="15">
        <v>59</v>
      </c>
      <c r="H120" s="15">
        <v>48</v>
      </c>
      <c r="I120" s="8">
        <f>H120/G120</f>
        <v>0.81355932203389836</v>
      </c>
      <c r="J120" s="16">
        <v>4</v>
      </c>
      <c r="K120" s="17">
        <v>68.683333333333337</v>
      </c>
      <c r="L120" s="28">
        <v>0.52714179519220161</v>
      </c>
      <c r="M120" s="28">
        <v>0.15254237288135594</v>
      </c>
      <c r="N120" s="28">
        <v>0.57627118644067798</v>
      </c>
      <c r="O120" s="28">
        <v>0.83050847457627119</v>
      </c>
      <c r="P120" s="28">
        <v>0.98305084745762716</v>
      </c>
      <c r="Q120" s="18">
        <v>11.55</v>
      </c>
      <c r="R120" s="18">
        <v>11.383333333333333</v>
      </c>
      <c r="S120" s="18">
        <v>11.1</v>
      </c>
      <c r="T120" s="18">
        <v>11.983333333333333</v>
      </c>
      <c r="U120" s="18">
        <v>12.833333333333334</v>
      </c>
    </row>
    <row r="121" spans="1:21" ht="24" x14ac:dyDescent="0.25">
      <c r="A121" s="7">
        <v>13866</v>
      </c>
      <c r="B121" s="11" t="s">
        <v>375</v>
      </c>
      <c r="C121" s="11" t="s">
        <v>376</v>
      </c>
      <c r="D121" s="12" t="s">
        <v>14</v>
      </c>
      <c r="E121" s="13" t="s">
        <v>377</v>
      </c>
      <c r="F121" s="14" t="s">
        <v>93</v>
      </c>
      <c r="G121" s="15">
        <v>106</v>
      </c>
      <c r="H121" s="15">
        <v>83</v>
      </c>
      <c r="I121" s="8">
        <f>H121/G121</f>
        <v>0.78301886792452835</v>
      </c>
      <c r="J121" s="16">
        <v>4</v>
      </c>
      <c r="K121" s="17">
        <v>68.065420560747668</v>
      </c>
      <c r="L121" s="28">
        <v>0.61291043713847748</v>
      </c>
      <c r="M121" s="28">
        <v>0.19811320754716982</v>
      </c>
      <c r="N121" s="28">
        <v>0.47169811320754718</v>
      </c>
      <c r="O121" s="28">
        <v>0.83018867924528306</v>
      </c>
      <c r="P121" s="28">
        <v>0.94339622641509435</v>
      </c>
      <c r="Q121" s="18">
        <v>12.074766355140186</v>
      </c>
      <c r="R121" s="18">
        <v>12.16822429906542</v>
      </c>
      <c r="S121" s="18">
        <v>9.94392523364486</v>
      </c>
      <c r="T121" s="18">
        <v>11.485981308411215</v>
      </c>
      <c r="U121" s="18">
        <v>12.485981308411215</v>
      </c>
    </row>
    <row r="122" spans="1:21" ht="36" x14ac:dyDescent="0.25">
      <c r="A122" s="7">
        <v>98506</v>
      </c>
      <c r="B122" s="11" t="s">
        <v>360</v>
      </c>
      <c r="C122" s="11" t="s">
        <v>361</v>
      </c>
      <c r="D122" s="12" t="s">
        <v>36</v>
      </c>
      <c r="E122" s="13" t="s">
        <v>280</v>
      </c>
      <c r="F122" s="14" t="s">
        <v>119</v>
      </c>
      <c r="G122" s="15">
        <v>152</v>
      </c>
      <c r="H122" s="15">
        <v>120</v>
      </c>
      <c r="I122" s="8">
        <f>H122/G122</f>
        <v>0.78947368421052633</v>
      </c>
      <c r="J122" s="16">
        <v>4</v>
      </c>
      <c r="K122" s="17">
        <v>66.071428571428569</v>
      </c>
      <c r="L122" s="28">
        <v>0.47675779754143111</v>
      </c>
      <c r="M122" s="28">
        <v>7.2368421052631582E-2</v>
      </c>
      <c r="N122" s="28">
        <v>0.36184210526315791</v>
      </c>
      <c r="O122" s="28">
        <v>0.82894736842105265</v>
      </c>
      <c r="P122" s="28">
        <v>0.98684210526315785</v>
      </c>
      <c r="Q122" s="18">
        <v>11.194805194805195</v>
      </c>
      <c r="R122" s="18">
        <v>11.38961038961039</v>
      </c>
      <c r="S122" s="18">
        <v>10.383116883116884</v>
      </c>
      <c r="T122" s="18">
        <v>10.415584415584416</v>
      </c>
      <c r="U122" s="18">
        <v>12.818181818181818</v>
      </c>
    </row>
    <row r="123" spans="1:21" ht="24" x14ac:dyDescent="0.25">
      <c r="A123" s="7">
        <v>1101742</v>
      </c>
      <c r="B123" s="11" t="s">
        <v>300</v>
      </c>
      <c r="C123" s="11" t="s">
        <v>301</v>
      </c>
      <c r="D123" s="12" t="s">
        <v>14</v>
      </c>
      <c r="E123" s="13" t="s">
        <v>340</v>
      </c>
      <c r="F123" s="14" t="s">
        <v>177</v>
      </c>
      <c r="G123" s="15">
        <v>35</v>
      </c>
      <c r="H123" s="15">
        <v>28</v>
      </c>
      <c r="I123" s="8">
        <f>H123/G123</f>
        <v>0.8</v>
      </c>
      <c r="J123" s="16">
        <v>4</v>
      </c>
      <c r="K123" s="17">
        <v>65.13513513513513</v>
      </c>
      <c r="L123" s="28">
        <v>0.5490476674902377</v>
      </c>
      <c r="M123" s="28">
        <v>8.5714285714285715E-2</v>
      </c>
      <c r="N123" s="28">
        <v>0.5714285714285714</v>
      </c>
      <c r="O123" s="28">
        <v>0.82857142857142863</v>
      </c>
      <c r="P123" s="28">
        <v>0.94285714285714284</v>
      </c>
      <c r="Q123" s="18">
        <v>11.189189189189189</v>
      </c>
      <c r="R123" s="18">
        <v>11.54054054054054</v>
      </c>
      <c r="S123" s="18">
        <v>9.7027027027027035</v>
      </c>
      <c r="T123" s="18">
        <v>11.594594594594595</v>
      </c>
      <c r="U123" s="18">
        <v>11.648648648648649</v>
      </c>
    </row>
    <row r="124" spans="1:21" ht="24" x14ac:dyDescent="0.25">
      <c r="A124" s="7">
        <v>113504</v>
      </c>
      <c r="B124" s="11" t="s">
        <v>341</v>
      </c>
      <c r="C124" s="11" t="s">
        <v>342</v>
      </c>
      <c r="D124" s="12" t="s">
        <v>14</v>
      </c>
      <c r="E124" s="13" t="s">
        <v>343</v>
      </c>
      <c r="F124" s="14" t="s">
        <v>344</v>
      </c>
      <c r="G124" s="15">
        <v>35</v>
      </c>
      <c r="H124" s="15">
        <v>28</v>
      </c>
      <c r="I124" s="8">
        <f>H124/G124</f>
        <v>0.8</v>
      </c>
      <c r="J124" s="16">
        <v>4</v>
      </c>
      <c r="K124" s="17">
        <v>67.918918918918919</v>
      </c>
      <c r="L124" s="28">
        <v>0.72670320597877636</v>
      </c>
      <c r="M124" s="28">
        <v>0.31428571428571428</v>
      </c>
      <c r="N124" s="28">
        <v>0.62857142857142856</v>
      </c>
      <c r="O124" s="28">
        <v>0.82857142857142863</v>
      </c>
      <c r="P124" s="28">
        <v>0.97142857142857142</v>
      </c>
      <c r="Q124" s="18">
        <v>11.837837837837839</v>
      </c>
      <c r="R124" s="18">
        <v>12.054054054054054</v>
      </c>
      <c r="S124" s="18">
        <v>10.54054054054054</v>
      </c>
      <c r="T124" s="18">
        <v>11.405405405405405</v>
      </c>
      <c r="U124" s="18">
        <v>12.621621621621621</v>
      </c>
    </row>
    <row r="125" spans="1:21" ht="30" x14ac:dyDescent="0.25">
      <c r="A125" s="7">
        <v>13453</v>
      </c>
      <c r="B125" s="11" t="s">
        <v>300</v>
      </c>
      <c r="C125" s="11" t="s">
        <v>301</v>
      </c>
      <c r="D125" s="12" t="s">
        <v>14</v>
      </c>
      <c r="E125" s="13" t="s">
        <v>302</v>
      </c>
      <c r="F125" s="14" t="s">
        <v>177</v>
      </c>
      <c r="G125" s="15">
        <v>87</v>
      </c>
      <c r="H125" s="15">
        <v>72</v>
      </c>
      <c r="I125" s="8">
        <f>H125/G125</f>
        <v>0.82758620689655171</v>
      </c>
      <c r="J125" s="16">
        <v>4</v>
      </c>
      <c r="K125" s="17">
        <v>70.298850574712645</v>
      </c>
      <c r="L125" s="28">
        <v>0.61357555637327654</v>
      </c>
      <c r="M125" s="28">
        <v>0.21839080459770116</v>
      </c>
      <c r="N125" s="28">
        <v>0.50574712643678166</v>
      </c>
      <c r="O125" s="28">
        <v>0.82758620689655171</v>
      </c>
      <c r="P125" s="28">
        <v>0.9885057471264368</v>
      </c>
      <c r="Q125" s="18">
        <v>12.137931034482758</v>
      </c>
      <c r="R125" s="18">
        <v>12.068965517241379</v>
      </c>
      <c r="S125" s="18">
        <v>11.689655172413794</v>
      </c>
      <c r="T125" s="18">
        <v>11.03448275862069</v>
      </c>
      <c r="U125" s="18">
        <v>13.367816091954023</v>
      </c>
    </row>
    <row r="126" spans="1:21" ht="24" x14ac:dyDescent="0.25">
      <c r="A126" s="7">
        <v>48854</v>
      </c>
      <c r="B126" s="11" t="s">
        <v>362</v>
      </c>
      <c r="C126" s="11" t="s">
        <v>363</v>
      </c>
      <c r="D126" s="12" t="s">
        <v>91</v>
      </c>
      <c r="E126" s="13" t="s">
        <v>55</v>
      </c>
      <c r="F126" s="14" t="s">
        <v>56</v>
      </c>
      <c r="G126" s="15">
        <v>98</v>
      </c>
      <c r="H126" s="15">
        <v>77</v>
      </c>
      <c r="I126" s="8">
        <f>H126/G126</f>
        <v>0.7857142857142857</v>
      </c>
      <c r="J126" s="16">
        <v>4</v>
      </c>
      <c r="K126" s="17">
        <v>69.897959183673464</v>
      </c>
      <c r="L126" s="28">
        <v>0.59289710185261535</v>
      </c>
      <c r="M126" s="28">
        <v>0.20408163265306123</v>
      </c>
      <c r="N126" s="28">
        <v>0.52040816326530615</v>
      </c>
      <c r="O126" s="28">
        <v>0.82653061224489799</v>
      </c>
      <c r="P126" s="28">
        <v>0.98979591836734693</v>
      </c>
      <c r="Q126" s="18">
        <v>11.948979591836734</v>
      </c>
      <c r="R126" s="18">
        <v>11.959183673469388</v>
      </c>
      <c r="S126" s="18">
        <v>10.744897959183673</v>
      </c>
      <c r="T126" s="18">
        <v>12.418367346938776</v>
      </c>
      <c r="U126" s="18">
        <v>12.826530612244898</v>
      </c>
    </row>
    <row r="127" spans="1:21" ht="24" x14ac:dyDescent="0.25">
      <c r="A127" s="7">
        <v>51699</v>
      </c>
      <c r="B127" s="11" t="s">
        <v>306</v>
      </c>
      <c r="C127" s="11" t="s">
        <v>307</v>
      </c>
      <c r="D127" s="12" t="s">
        <v>14</v>
      </c>
      <c r="E127" s="13" t="s">
        <v>308</v>
      </c>
      <c r="F127" s="14" t="s">
        <v>309</v>
      </c>
      <c r="G127" s="15">
        <v>23</v>
      </c>
      <c r="H127" s="15">
        <v>19</v>
      </c>
      <c r="I127" s="8">
        <f>H127/G127</f>
        <v>0.82608695652173914</v>
      </c>
      <c r="J127" s="16">
        <v>4</v>
      </c>
      <c r="K127" s="17">
        <v>69.826086956521735</v>
      </c>
      <c r="L127" s="28">
        <v>0.58060771283675994</v>
      </c>
      <c r="M127" s="28">
        <v>0.17391304347826086</v>
      </c>
      <c r="N127" s="28">
        <v>0.52173913043478259</v>
      </c>
      <c r="O127" s="28">
        <v>0.82608695652173914</v>
      </c>
      <c r="P127" s="28">
        <v>1</v>
      </c>
      <c r="Q127" s="18">
        <v>11.260869565217391</v>
      </c>
      <c r="R127" s="18">
        <v>12.652173913043478</v>
      </c>
      <c r="S127" s="18">
        <v>10.913043478260869</v>
      </c>
      <c r="T127" s="18">
        <v>12</v>
      </c>
      <c r="U127" s="18">
        <v>13</v>
      </c>
    </row>
    <row r="128" spans="1:21" ht="36" x14ac:dyDescent="0.25">
      <c r="A128" s="7">
        <v>72663</v>
      </c>
      <c r="B128" s="11" t="s">
        <v>414</v>
      </c>
      <c r="C128" s="11" t="s">
        <v>365</v>
      </c>
      <c r="D128" s="12" t="s">
        <v>36</v>
      </c>
      <c r="E128" s="13" t="s">
        <v>415</v>
      </c>
      <c r="F128" s="14" t="s">
        <v>105</v>
      </c>
      <c r="G128" s="15">
        <v>178</v>
      </c>
      <c r="H128" s="15">
        <v>136</v>
      </c>
      <c r="I128" s="8">
        <f>H128/G128</f>
        <v>0.7640449438202247</v>
      </c>
      <c r="J128" s="16">
        <v>4</v>
      </c>
      <c r="K128" s="17">
        <v>67.286516853932582</v>
      </c>
      <c r="L128" s="28">
        <v>0.53887561528030881</v>
      </c>
      <c r="M128" s="28">
        <v>0.11235955056179775</v>
      </c>
      <c r="N128" s="28">
        <v>0.398876404494382</v>
      </c>
      <c r="O128" s="28">
        <v>0.8258426966292135</v>
      </c>
      <c r="P128" s="28">
        <v>0.9831460674157303</v>
      </c>
      <c r="Q128" s="18">
        <v>11.702247191011235</v>
      </c>
      <c r="R128" s="18">
        <v>11.691011235955056</v>
      </c>
      <c r="S128" s="18">
        <v>9.7303370786516847</v>
      </c>
      <c r="T128" s="18">
        <v>11.511235955056179</v>
      </c>
      <c r="U128" s="18">
        <v>12.651685393258427</v>
      </c>
    </row>
    <row r="129" spans="1:21" ht="36" x14ac:dyDescent="0.25">
      <c r="A129" s="7">
        <v>1135207</v>
      </c>
      <c r="B129" s="11" t="s">
        <v>326</v>
      </c>
      <c r="C129" s="11" t="s">
        <v>327</v>
      </c>
      <c r="D129" s="12" t="s">
        <v>36</v>
      </c>
      <c r="E129" s="13" t="s">
        <v>55</v>
      </c>
      <c r="F129" s="14" t="s">
        <v>56</v>
      </c>
      <c r="G129" s="15">
        <v>137</v>
      </c>
      <c r="H129" s="15">
        <v>111</v>
      </c>
      <c r="I129" s="8">
        <f>H129/G129</f>
        <v>0.81021897810218979</v>
      </c>
      <c r="J129" s="16">
        <v>4</v>
      </c>
      <c r="K129" s="17">
        <v>68.253623188405797</v>
      </c>
      <c r="L129" s="28">
        <v>0.55410994519625145</v>
      </c>
      <c r="M129" s="28">
        <v>0.17518248175182483</v>
      </c>
      <c r="N129" s="28">
        <v>0.45255474452554745</v>
      </c>
      <c r="O129" s="28">
        <v>0.82481751824817517</v>
      </c>
      <c r="P129" s="28">
        <v>0.97810218978102192</v>
      </c>
      <c r="Q129" s="18">
        <v>11.673913043478262</v>
      </c>
      <c r="R129" s="18">
        <v>11.413043478260869</v>
      </c>
      <c r="S129" s="18">
        <v>10.282608695652174</v>
      </c>
      <c r="T129" s="18">
        <v>12.166666666666666</v>
      </c>
      <c r="U129" s="18">
        <v>12.789855072463768</v>
      </c>
    </row>
    <row r="130" spans="1:21" ht="36" x14ac:dyDescent="0.25">
      <c r="A130" s="7">
        <v>74594</v>
      </c>
      <c r="B130" s="11" t="s">
        <v>338</v>
      </c>
      <c r="C130" s="11" t="s">
        <v>339</v>
      </c>
      <c r="D130" s="12" t="s">
        <v>129</v>
      </c>
      <c r="E130" s="13" t="s">
        <v>120</v>
      </c>
      <c r="F130" s="14" t="s">
        <v>28</v>
      </c>
      <c r="G130" s="15">
        <v>137</v>
      </c>
      <c r="H130" s="15">
        <v>110</v>
      </c>
      <c r="I130" s="8">
        <f>H130/G130</f>
        <v>0.8029197080291971</v>
      </c>
      <c r="J130" s="16">
        <v>4</v>
      </c>
      <c r="K130" s="17">
        <v>71.160583941605836</v>
      </c>
      <c r="L130" s="28">
        <v>0.62770712960256037</v>
      </c>
      <c r="M130" s="28">
        <v>0.24817518248175183</v>
      </c>
      <c r="N130" s="28">
        <v>0.58394160583941601</v>
      </c>
      <c r="O130" s="28">
        <v>0.82481751824817517</v>
      </c>
      <c r="P130" s="28">
        <v>0.98540145985401462</v>
      </c>
      <c r="Q130" s="18">
        <v>11.963503649635037</v>
      </c>
      <c r="R130" s="18">
        <v>12.02919708029197</v>
      </c>
      <c r="S130" s="18">
        <v>10.766423357664234</v>
      </c>
      <c r="T130" s="18">
        <v>12.934306569343066</v>
      </c>
      <c r="U130" s="18">
        <v>13.467153284671532</v>
      </c>
    </row>
    <row r="131" spans="1:21" ht="30" x14ac:dyDescent="0.25">
      <c r="A131" s="7">
        <v>1629</v>
      </c>
      <c r="B131" s="11" t="s">
        <v>345</v>
      </c>
      <c r="C131" s="11" t="s">
        <v>346</v>
      </c>
      <c r="D131" s="12" t="s">
        <v>91</v>
      </c>
      <c r="E131" s="13" t="s">
        <v>66</v>
      </c>
      <c r="F131" s="14" t="s">
        <v>20</v>
      </c>
      <c r="G131" s="15">
        <v>119</v>
      </c>
      <c r="H131" s="15">
        <v>95</v>
      </c>
      <c r="I131" s="8">
        <f>H131/G131</f>
        <v>0.79831932773109249</v>
      </c>
      <c r="J131" s="16">
        <v>4</v>
      </c>
      <c r="K131" s="17">
        <v>69.764705882352942</v>
      </c>
      <c r="L131" s="28">
        <v>0.57926028457200329</v>
      </c>
      <c r="M131" s="28">
        <v>0.15966386554621848</v>
      </c>
      <c r="N131" s="28">
        <v>0.54621848739495793</v>
      </c>
      <c r="O131" s="28">
        <v>0.82352941176470584</v>
      </c>
      <c r="P131" s="28">
        <v>0.97478991596638653</v>
      </c>
      <c r="Q131" s="18">
        <v>11.789915966386555</v>
      </c>
      <c r="R131" s="18">
        <v>11.815126050420169</v>
      </c>
      <c r="S131" s="18">
        <v>10.857142857142858</v>
      </c>
      <c r="T131" s="18">
        <v>12.46218487394958</v>
      </c>
      <c r="U131" s="18">
        <v>12.840336134453782</v>
      </c>
    </row>
    <row r="132" spans="1:21" ht="30" x14ac:dyDescent="0.25">
      <c r="A132" s="7">
        <v>2348</v>
      </c>
      <c r="B132" s="11" t="s">
        <v>409</v>
      </c>
      <c r="C132" s="11" t="s">
        <v>410</v>
      </c>
      <c r="D132" s="12" t="s">
        <v>23</v>
      </c>
      <c r="E132" s="13" t="s">
        <v>349</v>
      </c>
      <c r="F132" s="14" t="s">
        <v>299</v>
      </c>
      <c r="G132" s="15">
        <v>51</v>
      </c>
      <c r="H132" s="15">
        <v>39</v>
      </c>
      <c r="I132" s="8">
        <f>H132/G132</f>
        <v>0.76470588235294112</v>
      </c>
      <c r="J132" s="16">
        <v>4</v>
      </c>
      <c r="K132" s="17">
        <v>68.725490196078425</v>
      </c>
      <c r="L132" s="28">
        <v>0.59233386716958747</v>
      </c>
      <c r="M132" s="28">
        <v>0.17647058823529413</v>
      </c>
      <c r="N132" s="28">
        <v>0.47058823529411764</v>
      </c>
      <c r="O132" s="28">
        <v>0.82352941176470584</v>
      </c>
      <c r="P132" s="28">
        <v>0.98039215686274506</v>
      </c>
      <c r="Q132" s="18">
        <v>12.176470588235293</v>
      </c>
      <c r="R132" s="18">
        <v>12.411764705882353</v>
      </c>
      <c r="S132" s="18">
        <v>9.5098039215686274</v>
      </c>
      <c r="T132" s="18">
        <v>11.294117647058824</v>
      </c>
      <c r="U132" s="18">
        <v>13.333333333333334</v>
      </c>
    </row>
    <row r="133" spans="1:21" ht="36" x14ac:dyDescent="0.25">
      <c r="A133" s="7">
        <v>98406</v>
      </c>
      <c r="B133" s="11" t="s">
        <v>387</v>
      </c>
      <c r="C133" s="11" t="s">
        <v>388</v>
      </c>
      <c r="D133" s="12" t="s">
        <v>129</v>
      </c>
      <c r="E133" s="13" t="s">
        <v>389</v>
      </c>
      <c r="F133" s="14" t="s">
        <v>105</v>
      </c>
      <c r="G133" s="15">
        <v>192</v>
      </c>
      <c r="H133" s="15">
        <v>149</v>
      </c>
      <c r="I133" s="8">
        <f>H133/G133</f>
        <v>0.77604166666666663</v>
      </c>
      <c r="J133" s="16">
        <v>4</v>
      </c>
      <c r="K133" s="17">
        <v>67.958762886597938</v>
      </c>
      <c r="L133" s="28">
        <v>0.58707366358464308</v>
      </c>
      <c r="M133" s="28">
        <v>0.171875</v>
      </c>
      <c r="N133" s="28">
        <v>0.43229166666666669</v>
      </c>
      <c r="O133" s="28">
        <v>0.82291666666666663</v>
      </c>
      <c r="P133" s="28">
        <v>0.96354166666666663</v>
      </c>
      <c r="Q133" s="18">
        <v>11.494845360824742</v>
      </c>
      <c r="R133" s="18">
        <v>11.824742268041238</v>
      </c>
      <c r="S133" s="18">
        <v>10.226804123711339</v>
      </c>
      <c r="T133" s="18">
        <v>11.407216494845361</v>
      </c>
      <c r="U133" s="18">
        <v>13.108247422680412</v>
      </c>
    </row>
    <row r="134" spans="1:21" ht="36" x14ac:dyDescent="0.25">
      <c r="A134" s="7">
        <v>5001314</v>
      </c>
      <c r="B134" s="11" t="s">
        <v>402</v>
      </c>
      <c r="C134" s="11" t="s">
        <v>403</v>
      </c>
      <c r="D134" s="12" t="s">
        <v>129</v>
      </c>
      <c r="E134" s="13" t="s">
        <v>404</v>
      </c>
      <c r="F134" s="14" t="s">
        <v>40</v>
      </c>
      <c r="G134" s="15">
        <v>56</v>
      </c>
      <c r="H134" s="15">
        <v>43</v>
      </c>
      <c r="I134" s="8">
        <f>H134/G134</f>
        <v>0.7678571428571429</v>
      </c>
      <c r="J134" s="16">
        <v>4</v>
      </c>
      <c r="K134" s="17">
        <v>68.660714285714292</v>
      </c>
      <c r="L134" s="28">
        <v>0.58109607583483935</v>
      </c>
      <c r="M134" s="28">
        <v>0.10714285714285714</v>
      </c>
      <c r="N134" s="28">
        <v>0.4642857142857143</v>
      </c>
      <c r="O134" s="28">
        <v>0.8214285714285714</v>
      </c>
      <c r="P134" s="28">
        <v>0.9821428571428571</v>
      </c>
      <c r="Q134" s="18">
        <v>11.232142857142858</v>
      </c>
      <c r="R134" s="18">
        <v>11.964285714285714</v>
      </c>
      <c r="S134" s="18">
        <v>10.642857142857142</v>
      </c>
      <c r="T134" s="18">
        <v>12.357142857142858</v>
      </c>
      <c r="U134" s="18">
        <v>12.464285714285714</v>
      </c>
    </row>
    <row r="135" spans="1:21" ht="24" x14ac:dyDescent="0.25">
      <c r="A135" s="7">
        <v>13200</v>
      </c>
      <c r="B135" s="11" t="s">
        <v>296</v>
      </c>
      <c r="C135" s="11" t="s">
        <v>297</v>
      </c>
      <c r="D135" s="12" t="s">
        <v>14</v>
      </c>
      <c r="E135" s="13" t="s">
        <v>349</v>
      </c>
      <c r="F135" s="14" t="s">
        <v>299</v>
      </c>
      <c r="G135" s="15">
        <v>88</v>
      </c>
      <c r="H135" s="15">
        <v>70</v>
      </c>
      <c r="I135" s="8">
        <f>H135/G135</f>
        <v>0.79545454545454541</v>
      </c>
      <c r="J135" s="16">
        <v>4</v>
      </c>
      <c r="K135" s="17">
        <v>69.404494382022477</v>
      </c>
      <c r="L135" s="28">
        <v>0.64999470257466774</v>
      </c>
      <c r="M135" s="28">
        <v>0.26136363636363635</v>
      </c>
      <c r="N135" s="28">
        <v>0.48863636363636365</v>
      </c>
      <c r="O135" s="28">
        <v>0.81818181818181823</v>
      </c>
      <c r="P135" s="28">
        <v>0.97727272727272729</v>
      </c>
      <c r="Q135" s="18">
        <v>12.213483146067416</v>
      </c>
      <c r="R135" s="18">
        <v>12</v>
      </c>
      <c r="S135" s="18">
        <v>10.651685393258427</v>
      </c>
      <c r="T135" s="18">
        <v>11.629213483146067</v>
      </c>
      <c r="U135" s="18">
        <v>13.02247191011236</v>
      </c>
    </row>
    <row r="136" spans="1:21" ht="36" x14ac:dyDescent="0.25">
      <c r="A136" s="7">
        <v>6496</v>
      </c>
      <c r="B136" s="11" t="s">
        <v>392</v>
      </c>
      <c r="C136" s="11" t="s">
        <v>393</v>
      </c>
      <c r="D136" s="12" t="s">
        <v>36</v>
      </c>
      <c r="E136" s="13" t="s">
        <v>411</v>
      </c>
      <c r="F136" s="14" t="s">
        <v>20</v>
      </c>
      <c r="G136" s="15">
        <v>242</v>
      </c>
      <c r="H136" s="15">
        <v>185</v>
      </c>
      <c r="I136" s="8">
        <f>H136/G136</f>
        <v>0.76446280991735538</v>
      </c>
      <c r="J136" s="16">
        <v>4</v>
      </c>
      <c r="K136" s="17">
        <v>66.607438016528931</v>
      </c>
      <c r="L136" s="28">
        <v>0.48460483762607587</v>
      </c>
      <c r="M136" s="28">
        <v>8.6776859504132234E-2</v>
      </c>
      <c r="N136" s="28">
        <v>0.35537190082644626</v>
      </c>
      <c r="O136" s="28">
        <v>0.81818181818181823</v>
      </c>
      <c r="P136" s="28">
        <v>0.98760330578512401</v>
      </c>
      <c r="Q136" s="18">
        <v>11.318181818181818</v>
      </c>
      <c r="R136" s="18">
        <v>11.458677685950413</v>
      </c>
      <c r="S136" s="18">
        <v>10.454545454545455</v>
      </c>
      <c r="T136" s="18">
        <v>11.338842975206612</v>
      </c>
      <c r="U136" s="18">
        <v>12.037190082644628</v>
      </c>
    </row>
    <row r="137" spans="1:21" ht="24" x14ac:dyDescent="0.25">
      <c r="A137" s="7">
        <v>13723</v>
      </c>
      <c r="B137" s="11" t="s">
        <v>347</v>
      </c>
      <c r="C137" s="11" t="s">
        <v>348</v>
      </c>
      <c r="D137" s="12" t="s">
        <v>14</v>
      </c>
      <c r="E137" s="13" t="s">
        <v>92</v>
      </c>
      <c r="F137" s="14" t="s">
        <v>93</v>
      </c>
      <c r="G137" s="15">
        <v>137</v>
      </c>
      <c r="H137" s="15">
        <v>109</v>
      </c>
      <c r="I137" s="8">
        <f>H137/G137</f>
        <v>0.79562043795620441</v>
      </c>
      <c r="J137" s="16">
        <v>4</v>
      </c>
      <c r="K137" s="17">
        <v>69.760869565217391</v>
      </c>
      <c r="L137" s="28">
        <v>0.62631153724940525</v>
      </c>
      <c r="M137" s="28">
        <v>0.21167883211678831</v>
      </c>
      <c r="N137" s="28">
        <v>0.53284671532846717</v>
      </c>
      <c r="O137" s="28">
        <v>0.81751824817518248</v>
      </c>
      <c r="P137" s="28">
        <v>0.97080291970802923</v>
      </c>
      <c r="Q137" s="18">
        <v>12.239130434782609</v>
      </c>
      <c r="R137" s="18">
        <v>12</v>
      </c>
      <c r="S137" s="18">
        <v>10.246376811594203</v>
      </c>
      <c r="T137" s="18">
        <v>12.159420289855072</v>
      </c>
      <c r="U137" s="18">
        <v>13.188405797101449</v>
      </c>
    </row>
    <row r="138" spans="1:21" ht="24" x14ac:dyDescent="0.25">
      <c r="A138" s="7">
        <v>1202553</v>
      </c>
      <c r="B138" s="11" t="s">
        <v>372</v>
      </c>
      <c r="C138" s="11" t="s">
        <v>373</v>
      </c>
      <c r="D138" s="12" t="s">
        <v>14</v>
      </c>
      <c r="E138" s="13" t="s">
        <v>374</v>
      </c>
      <c r="F138" s="14" t="s">
        <v>235</v>
      </c>
      <c r="G138" s="15">
        <v>120</v>
      </c>
      <c r="H138" s="15">
        <v>94</v>
      </c>
      <c r="I138" s="8">
        <f>H138/G138</f>
        <v>0.78333333333333333</v>
      </c>
      <c r="J138" s="16">
        <v>4</v>
      </c>
      <c r="K138" s="17">
        <v>69.25833333333334</v>
      </c>
      <c r="L138" s="28">
        <v>0.62532499359856664</v>
      </c>
      <c r="M138" s="28">
        <v>0.18333333333333332</v>
      </c>
      <c r="N138" s="28">
        <v>0.5083333333333333</v>
      </c>
      <c r="O138" s="28">
        <v>0.81666666666666665</v>
      </c>
      <c r="P138" s="28">
        <v>0.96666666666666667</v>
      </c>
      <c r="Q138" s="18">
        <v>11.324999999999999</v>
      </c>
      <c r="R138" s="18">
        <v>11.483333333333333</v>
      </c>
      <c r="S138" s="18">
        <v>10.516666666666667</v>
      </c>
      <c r="T138" s="18">
        <v>12.45</v>
      </c>
      <c r="U138" s="18">
        <v>13.483333333333333</v>
      </c>
    </row>
    <row r="139" spans="1:21" ht="36" x14ac:dyDescent="0.25">
      <c r="A139" s="7">
        <v>5000930</v>
      </c>
      <c r="B139" s="11" t="s">
        <v>395</v>
      </c>
      <c r="C139" s="11" t="s">
        <v>396</v>
      </c>
      <c r="D139" s="12" t="s">
        <v>129</v>
      </c>
      <c r="E139" s="13" t="s">
        <v>152</v>
      </c>
      <c r="F139" s="14" t="s">
        <v>33</v>
      </c>
      <c r="G139" s="15">
        <v>308</v>
      </c>
      <c r="H139" s="15">
        <v>238</v>
      </c>
      <c r="I139" s="8">
        <f>H139/G139</f>
        <v>0.77272727272727271</v>
      </c>
      <c r="J139" s="16">
        <v>4</v>
      </c>
      <c r="K139" s="17">
        <v>67.029126213592235</v>
      </c>
      <c r="L139" s="28">
        <v>0.51092809495214775</v>
      </c>
      <c r="M139" s="28">
        <v>9.0909090909090912E-2</v>
      </c>
      <c r="N139" s="28">
        <v>0.40909090909090912</v>
      </c>
      <c r="O139" s="28">
        <v>0.81493506493506496</v>
      </c>
      <c r="P139" s="28">
        <v>0.98051948051948057</v>
      </c>
      <c r="Q139" s="18">
        <v>11.249190938511326</v>
      </c>
      <c r="R139" s="18">
        <v>11.611650485436893</v>
      </c>
      <c r="S139" s="18">
        <v>10.498381877022654</v>
      </c>
      <c r="T139" s="18">
        <v>11.566343042071198</v>
      </c>
      <c r="U139" s="18">
        <v>12.135922330097088</v>
      </c>
    </row>
    <row r="140" spans="1:21" ht="24" x14ac:dyDescent="0.25">
      <c r="A140" s="7">
        <v>1399488</v>
      </c>
      <c r="B140" s="11" t="s">
        <v>417</v>
      </c>
      <c r="C140" s="11" t="s">
        <v>418</v>
      </c>
      <c r="D140" s="12" t="s">
        <v>91</v>
      </c>
      <c r="E140" s="13" t="s">
        <v>419</v>
      </c>
      <c r="F140" s="14" t="s">
        <v>28</v>
      </c>
      <c r="G140" s="15">
        <v>54</v>
      </c>
      <c r="H140" s="15">
        <v>41</v>
      </c>
      <c r="I140" s="8">
        <f>H140/G140</f>
        <v>0.7592592592592593</v>
      </c>
      <c r="J140" s="16">
        <v>4</v>
      </c>
      <c r="K140" s="17">
        <v>67.962962962962962</v>
      </c>
      <c r="L140" s="28">
        <v>0.53235781755502531</v>
      </c>
      <c r="M140" s="28">
        <v>0.12962962962962962</v>
      </c>
      <c r="N140" s="28">
        <v>0.5</v>
      </c>
      <c r="O140" s="28">
        <v>0.81481481481481477</v>
      </c>
      <c r="P140" s="28">
        <v>0.98148148148148151</v>
      </c>
      <c r="Q140" s="18">
        <v>10.87037037037037</v>
      </c>
      <c r="R140" s="18">
        <v>11.425925925925926</v>
      </c>
      <c r="S140" s="18">
        <v>9.9629629629629637</v>
      </c>
      <c r="T140" s="18">
        <v>12.111111111111111</v>
      </c>
      <c r="U140" s="18">
        <v>13.592592592592593</v>
      </c>
    </row>
    <row r="141" spans="1:21" ht="24" x14ac:dyDescent="0.25">
      <c r="A141" s="7">
        <v>1187646</v>
      </c>
      <c r="B141" s="11" t="s">
        <v>380</v>
      </c>
      <c r="C141" s="11" t="s">
        <v>381</v>
      </c>
      <c r="D141" s="12" t="s">
        <v>23</v>
      </c>
      <c r="E141" s="13" t="s">
        <v>243</v>
      </c>
      <c r="F141" s="14" t="s">
        <v>40</v>
      </c>
      <c r="G141" s="15">
        <v>64</v>
      </c>
      <c r="H141" s="15">
        <v>50</v>
      </c>
      <c r="I141" s="8">
        <f>H141/G141</f>
        <v>0.78125</v>
      </c>
      <c r="J141" s="16">
        <v>4</v>
      </c>
      <c r="K141" s="17">
        <v>68.53125</v>
      </c>
      <c r="L141" s="28">
        <v>0.5813833340414829</v>
      </c>
      <c r="M141" s="28">
        <v>0.140625</v>
      </c>
      <c r="N141" s="28">
        <v>0.4375</v>
      </c>
      <c r="O141" s="28">
        <v>0.8125</v>
      </c>
      <c r="P141" s="28">
        <v>0.984375</v>
      </c>
      <c r="Q141" s="18">
        <v>11.015625</v>
      </c>
      <c r="R141" s="18">
        <v>12.3125</v>
      </c>
      <c r="S141" s="18">
        <v>10.328125</v>
      </c>
      <c r="T141" s="18">
        <v>11.546875</v>
      </c>
      <c r="U141" s="18">
        <v>13.328125</v>
      </c>
    </row>
    <row r="142" spans="1:21" ht="36" x14ac:dyDescent="0.25">
      <c r="A142" s="7">
        <v>20360</v>
      </c>
      <c r="B142" s="11" t="s">
        <v>399</v>
      </c>
      <c r="C142" s="11" t="s">
        <v>400</v>
      </c>
      <c r="D142" s="12" t="s">
        <v>36</v>
      </c>
      <c r="E142" s="13" t="s">
        <v>318</v>
      </c>
      <c r="F142" s="14" t="s">
        <v>28</v>
      </c>
      <c r="G142" s="15">
        <v>122</v>
      </c>
      <c r="H142" s="15">
        <v>94</v>
      </c>
      <c r="I142" s="8">
        <f>H142/G142</f>
        <v>0.77049180327868849</v>
      </c>
      <c r="J142" s="16">
        <v>4</v>
      </c>
      <c r="K142" s="17">
        <v>67.219512195121951</v>
      </c>
      <c r="L142" s="28">
        <v>0.54950875975654867</v>
      </c>
      <c r="M142" s="28">
        <v>0.13934426229508196</v>
      </c>
      <c r="N142" s="28">
        <v>0.42622950819672129</v>
      </c>
      <c r="O142" s="28">
        <v>0.81147540983606559</v>
      </c>
      <c r="P142" s="28">
        <v>0.97540983606557374</v>
      </c>
      <c r="Q142" s="18">
        <v>11.764227642276422</v>
      </c>
      <c r="R142" s="18">
        <v>11.617886178861788</v>
      </c>
      <c r="S142" s="18">
        <v>9.845528455284553</v>
      </c>
      <c r="T142" s="18">
        <v>11.902439024390244</v>
      </c>
      <c r="U142" s="18">
        <v>12.170731707317072</v>
      </c>
    </row>
    <row r="143" spans="1:21" ht="24" x14ac:dyDescent="0.25">
      <c r="A143" s="7">
        <v>11446</v>
      </c>
      <c r="B143" s="11" t="s">
        <v>322</v>
      </c>
      <c r="C143" s="11" t="s">
        <v>323</v>
      </c>
      <c r="D143" s="12" t="s">
        <v>14</v>
      </c>
      <c r="E143" s="13" t="s">
        <v>401</v>
      </c>
      <c r="F143" s="14" t="s">
        <v>325</v>
      </c>
      <c r="G143" s="15">
        <v>95</v>
      </c>
      <c r="H143" s="15">
        <v>73</v>
      </c>
      <c r="I143" s="8">
        <f>H143/G143</f>
        <v>0.76842105263157889</v>
      </c>
      <c r="J143" s="16">
        <v>4</v>
      </c>
      <c r="K143" s="17">
        <v>68.010204081632651</v>
      </c>
      <c r="L143" s="28">
        <v>0.62509332427546482</v>
      </c>
      <c r="M143" s="28">
        <v>0.24210526315789474</v>
      </c>
      <c r="N143" s="28">
        <v>0.5368421052631579</v>
      </c>
      <c r="O143" s="28">
        <v>0.81052631578947365</v>
      </c>
      <c r="P143" s="28">
        <v>0.97894736842105268</v>
      </c>
      <c r="Q143" s="18">
        <v>11.612244897959183</v>
      </c>
      <c r="R143" s="18">
        <v>11.551020408163266</v>
      </c>
      <c r="S143" s="18">
        <v>10.326530612244898</v>
      </c>
      <c r="T143" s="18">
        <v>11.653061224489797</v>
      </c>
      <c r="U143" s="18">
        <v>13.173469387755102</v>
      </c>
    </row>
    <row r="144" spans="1:21" ht="24" x14ac:dyDescent="0.25">
      <c r="A144" s="7">
        <v>1107</v>
      </c>
      <c r="B144" s="11" t="s">
        <v>357</v>
      </c>
      <c r="C144" s="11" t="s">
        <v>358</v>
      </c>
      <c r="D144" s="12" t="s">
        <v>91</v>
      </c>
      <c r="E144" s="13" t="s">
        <v>359</v>
      </c>
      <c r="F144" s="14" t="s">
        <v>93</v>
      </c>
      <c r="G144" s="15">
        <v>105</v>
      </c>
      <c r="H144" s="15">
        <v>83</v>
      </c>
      <c r="I144" s="8">
        <f>H144/G144</f>
        <v>0.79047619047619044</v>
      </c>
      <c r="J144" s="16">
        <v>4</v>
      </c>
      <c r="K144" s="17">
        <v>66.779816513761475</v>
      </c>
      <c r="L144" s="28">
        <v>0.58800307398713059</v>
      </c>
      <c r="M144" s="28">
        <v>0.17142857142857143</v>
      </c>
      <c r="N144" s="28">
        <v>0.48571428571428571</v>
      </c>
      <c r="O144" s="28">
        <v>0.80952380952380953</v>
      </c>
      <c r="P144" s="28">
        <v>0.99047619047619051</v>
      </c>
      <c r="Q144" s="18">
        <v>11.486238532110091</v>
      </c>
      <c r="R144" s="18">
        <v>11.688073394495413</v>
      </c>
      <c r="S144" s="18">
        <v>10.229357798165138</v>
      </c>
      <c r="T144" s="18">
        <v>11.568807339449542</v>
      </c>
      <c r="U144" s="18">
        <v>12.174311926605505</v>
      </c>
    </row>
    <row r="145" spans="1:21" ht="24" x14ac:dyDescent="0.25">
      <c r="A145" s="7">
        <v>19086</v>
      </c>
      <c r="B145" s="11" t="s">
        <v>367</v>
      </c>
      <c r="C145" s="11" t="s">
        <v>368</v>
      </c>
      <c r="D145" s="12" t="s">
        <v>23</v>
      </c>
      <c r="E145" s="13" t="s">
        <v>234</v>
      </c>
      <c r="F145" s="14" t="s">
        <v>235</v>
      </c>
      <c r="G145" s="15">
        <v>42</v>
      </c>
      <c r="H145" s="15">
        <v>33</v>
      </c>
      <c r="I145" s="8">
        <f>H145/G145</f>
        <v>0.7857142857142857</v>
      </c>
      <c r="J145" s="16">
        <v>4</v>
      </c>
      <c r="K145" s="17">
        <v>65.568181818181813</v>
      </c>
      <c r="L145" s="28">
        <v>0.5835076540595755</v>
      </c>
      <c r="M145" s="28">
        <v>0.11904761904761904</v>
      </c>
      <c r="N145" s="28">
        <v>0.42857142857142855</v>
      </c>
      <c r="O145" s="28">
        <v>0.80952380952380953</v>
      </c>
      <c r="P145" s="28">
        <v>0.97619047619047616</v>
      </c>
      <c r="Q145" s="18">
        <v>10.272727272727273</v>
      </c>
      <c r="R145" s="18">
        <v>11.159090909090908</v>
      </c>
      <c r="S145" s="18">
        <v>9.8409090909090917</v>
      </c>
      <c r="T145" s="18">
        <v>12.613636363636363</v>
      </c>
      <c r="U145" s="18">
        <v>12.136363636363637</v>
      </c>
    </row>
    <row r="146" spans="1:21" ht="36" x14ac:dyDescent="0.25">
      <c r="A146" s="7">
        <v>108882</v>
      </c>
      <c r="B146" s="11" t="s">
        <v>385</v>
      </c>
      <c r="C146" s="11" t="s">
        <v>386</v>
      </c>
      <c r="D146" s="12" t="s">
        <v>36</v>
      </c>
      <c r="E146" s="13" t="s">
        <v>190</v>
      </c>
      <c r="F146" s="14" t="s">
        <v>33</v>
      </c>
      <c r="G146" s="15">
        <v>161</v>
      </c>
      <c r="H146" s="15">
        <v>125</v>
      </c>
      <c r="I146" s="8">
        <f>H146/G146</f>
        <v>0.77639751552795033</v>
      </c>
      <c r="J146" s="16">
        <v>4</v>
      </c>
      <c r="K146" s="17">
        <v>67.691358024691354</v>
      </c>
      <c r="L146" s="28">
        <v>0.55386712219881307</v>
      </c>
      <c r="M146" s="28">
        <v>0.14285714285714285</v>
      </c>
      <c r="N146" s="28">
        <v>0.44720496894409939</v>
      </c>
      <c r="O146" s="28">
        <v>0.80745341614906829</v>
      </c>
      <c r="P146" s="28">
        <v>0.97515527950310554</v>
      </c>
      <c r="Q146" s="18">
        <v>11.302469135802468</v>
      </c>
      <c r="R146" s="18">
        <v>11.969135802469136</v>
      </c>
      <c r="S146" s="18">
        <v>9.7037037037037042</v>
      </c>
      <c r="T146" s="18">
        <v>12.395061728395062</v>
      </c>
      <c r="U146" s="18">
        <v>12.382716049382717</v>
      </c>
    </row>
    <row r="147" spans="1:21" ht="36" x14ac:dyDescent="0.25">
      <c r="A147" s="7">
        <v>91219</v>
      </c>
      <c r="B147" s="11" t="s">
        <v>390</v>
      </c>
      <c r="C147" s="11" t="s">
        <v>391</v>
      </c>
      <c r="D147" s="12" t="s">
        <v>129</v>
      </c>
      <c r="E147" s="13" t="s">
        <v>59</v>
      </c>
      <c r="F147" s="14" t="s">
        <v>60</v>
      </c>
      <c r="G147" s="15">
        <v>248</v>
      </c>
      <c r="H147" s="15">
        <v>192</v>
      </c>
      <c r="I147" s="8">
        <f>H147/G147</f>
        <v>0.77419354838709675</v>
      </c>
      <c r="J147" s="16">
        <v>4</v>
      </c>
      <c r="K147" s="17">
        <v>68.310756972111548</v>
      </c>
      <c r="L147" s="28">
        <v>0.64384423085900411</v>
      </c>
      <c r="M147" s="28">
        <v>0.21370967741935484</v>
      </c>
      <c r="N147" s="28">
        <v>0.48790322580645162</v>
      </c>
      <c r="O147" s="28">
        <v>0.80645161290322576</v>
      </c>
      <c r="P147" s="28">
        <v>0.95161290322580649</v>
      </c>
      <c r="Q147" s="18">
        <v>12.127490039840637</v>
      </c>
      <c r="R147" s="18">
        <v>11.673306772908367</v>
      </c>
      <c r="S147" s="18">
        <v>10.314741035856574</v>
      </c>
      <c r="T147" s="18">
        <v>11.585657370517929</v>
      </c>
      <c r="U147" s="18">
        <v>12.729083665338646</v>
      </c>
    </row>
    <row r="148" spans="1:21" ht="36" x14ac:dyDescent="0.25">
      <c r="A148" s="7">
        <v>71859</v>
      </c>
      <c r="B148" s="11" t="s">
        <v>423</v>
      </c>
      <c r="C148" s="11" t="s">
        <v>424</v>
      </c>
      <c r="D148" s="12" t="s">
        <v>129</v>
      </c>
      <c r="E148" s="13" t="s">
        <v>425</v>
      </c>
      <c r="F148" s="14" t="s">
        <v>28</v>
      </c>
      <c r="G148" s="15">
        <v>148</v>
      </c>
      <c r="H148" s="15">
        <v>112</v>
      </c>
      <c r="I148" s="8">
        <f>H148/G148</f>
        <v>0.7567567567567568</v>
      </c>
      <c r="J148" s="16">
        <v>4</v>
      </c>
      <c r="K148" s="17">
        <v>66.38</v>
      </c>
      <c r="L148" s="28">
        <v>0.58120658469169717</v>
      </c>
      <c r="M148" s="28">
        <v>0.12162162162162163</v>
      </c>
      <c r="N148" s="28">
        <v>0.41891891891891891</v>
      </c>
      <c r="O148" s="28">
        <v>0.80405405405405406</v>
      </c>
      <c r="P148" s="28">
        <v>0.96621621621621623</v>
      </c>
      <c r="Q148" s="18">
        <v>11.3</v>
      </c>
      <c r="R148" s="18">
        <v>11.2</v>
      </c>
      <c r="S148" s="18">
        <v>10.006666666666666</v>
      </c>
      <c r="T148" s="18">
        <v>11.746666666666666</v>
      </c>
      <c r="U148" s="18">
        <v>12.26</v>
      </c>
    </row>
    <row r="149" spans="1:21" ht="36" x14ac:dyDescent="0.25">
      <c r="A149" s="7">
        <v>1363536</v>
      </c>
      <c r="B149" s="11" t="s">
        <v>351</v>
      </c>
      <c r="C149" s="11" t="s">
        <v>352</v>
      </c>
      <c r="D149" s="12" t="s">
        <v>129</v>
      </c>
      <c r="E149" s="13" t="s">
        <v>353</v>
      </c>
      <c r="F149" s="14" t="s">
        <v>20</v>
      </c>
      <c r="G149" s="15">
        <v>101</v>
      </c>
      <c r="H149" s="15">
        <v>80</v>
      </c>
      <c r="I149" s="8">
        <f>H149/G149</f>
        <v>0.79207920792079212</v>
      </c>
      <c r="J149" s="16">
        <v>4</v>
      </c>
      <c r="K149" s="17">
        <v>68.21782178217822</v>
      </c>
      <c r="L149" s="28">
        <v>0.64966903348497895</v>
      </c>
      <c r="M149" s="28">
        <v>7.9207920792079209E-2</v>
      </c>
      <c r="N149" s="28">
        <v>0.47524752475247523</v>
      </c>
      <c r="O149" s="28">
        <v>0.80198019801980203</v>
      </c>
      <c r="P149" s="28">
        <v>0.96039603960396036</v>
      </c>
      <c r="Q149" s="18">
        <v>11.356435643564357</v>
      </c>
      <c r="R149" s="18">
        <v>11.564356435643564</v>
      </c>
      <c r="S149" s="18">
        <v>10.059405940594059</v>
      </c>
      <c r="T149" s="18">
        <v>12.207920792079207</v>
      </c>
      <c r="U149" s="18">
        <v>13.029702970297029</v>
      </c>
    </row>
    <row r="150" spans="1:21" ht="36" x14ac:dyDescent="0.25">
      <c r="A150" s="7">
        <v>84352</v>
      </c>
      <c r="B150" s="11" t="s">
        <v>429</v>
      </c>
      <c r="C150" s="11" t="s">
        <v>352</v>
      </c>
      <c r="D150" s="12" t="s">
        <v>129</v>
      </c>
      <c r="E150" s="13" t="s">
        <v>430</v>
      </c>
      <c r="F150" s="14" t="s">
        <v>28</v>
      </c>
      <c r="G150" s="15">
        <v>196</v>
      </c>
      <c r="H150" s="15">
        <v>148</v>
      </c>
      <c r="I150" s="8">
        <f>H150/G150</f>
        <v>0.75510204081632648</v>
      </c>
      <c r="J150" s="16">
        <v>4</v>
      </c>
      <c r="K150" s="17">
        <v>66.070707070707073</v>
      </c>
      <c r="L150" s="28">
        <v>0.49651696696333536</v>
      </c>
      <c r="M150" s="28">
        <v>8.1632653061224483E-2</v>
      </c>
      <c r="N150" s="28">
        <v>0.36734693877551022</v>
      </c>
      <c r="O150" s="28">
        <v>0.79591836734693877</v>
      </c>
      <c r="P150" s="28">
        <v>0.98469387755102045</v>
      </c>
      <c r="Q150" s="18">
        <v>10.974747474747474</v>
      </c>
      <c r="R150" s="18">
        <v>11</v>
      </c>
      <c r="S150" s="18">
        <v>10.232323232323232</v>
      </c>
      <c r="T150" s="18">
        <v>11.661616161616161</v>
      </c>
      <c r="U150" s="18">
        <v>12.303030303030303</v>
      </c>
    </row>
    <row r="151" spans="1:21" ht="36" x14ac:dyDescent="0.25">
      <c r="A151" s="7">
        <v>7676</v>
      </c>
      <c r="B151" s="11" t="s">
        <v>378</v>
      </c>
      <c r="C151" s="11" t="s">
        <v>379</v>
      </c>
      <c r="D151" s="12" t="s">
        <v>36</v>
      </c>
      <c r="E151" s="13" t="s">
        <v>126</v>
      </c>
      <c r="F151" s="14" t="s">
        <v>28</v>
      </c>
      <c r="G151" s="15">
        <v>396</v>
      </c>
      <c r="H151" s="15">
        <v>310</v>
      </c>
      <c r="I151" s="8">
        <f>H151/G151</f>
        <v>0.78282828282828287</v>
      </c>
      <c r="J151" s="16">
        <v>4</v>
      </c>
      <c r="K151" s="17">
        <v>68.178921568627445</v>
      </c>
      <c r="L151" s="28">
        <v>0.71915325941647812</v>
      </c>
      <c r="M151" s="28">
        <v>0.28535353535353536</v>
      </c>
      <c r="N151" s="28">
        <v>0.52020202020202022</v>
      </c>
      <c r="O151" s="28">
        <v>0.79545454545454541</v>
      </c>
      <c r="P151" s="28">
        <v>0.97222222222222221</v>
      </c>
      <c r="Q151" s="18">
        <v>12.252450980392156</v>
      </c>
      <c r="R151" s="18">
        <v>11.801470588235293</v>
      </c>
      <c r="S151" s="18">
        <v>10.247549019607844</v>
      </c>
      <c r="T151" s="18">
        <v>11.463235294117647</v>
      </c>
      <c r="U151" s="18">
        <v>12.708333333333334</v>
      </c>
    </row>
    <row r="152" spans="1:21" ht="24" x14ac:dyDescent="0.25">
      <c r="A152" s="7">
        <v>121850</v>
      </c>
      <c r="B152" s="11" t="s">
        <v>230</v>
      </c>
      <c r="C152" s="11" t="s">
        <v>231</v>
      </c>
      <c r="D152" s="12" t="s">
        <v>14</v>
      </c>
      <c r="E152" s="13" t="s">
        <v>350</v>
      </c>
      <c r="F152" s="14" t="s">
        <v>195</v>
      </c>
      <c r="G152" s="15">
        <v>53</v>
      </c>
      <c r="H152" s="15">
        <v>42</v>
      </c>
      <c r="I152" s="8">
        <f>H152/G152</f>
        <v>0.79245283018867929</v>
      </c>
      <c r="J152" s="16">
        <v>4</v>
      </c>
      <c r="K152" s="17">
        <v>46.037974683544306</v>
      </c>
      <c r="L152" s="28">
        <v>0.53958750505996333</v>
      </c>
      <c r="M152" s="28">
        <v>0.15094339622641509</v>
      </c>
      <c r="N152" s="28">
        <v>0.41509433962264153</v>
      </c>
      <c r="O152" s="28">
        <v>0.79245283018867929</v>
      </c>
      <c r="P152" s="28">
        <v>1</v>
      </c>
      <c r="Q152" s="18">
        <v>7.7594936708860756</v>
      </c>
      <c r="R152" s="18">
        <v>8.1265822784810133</v>
      </c>
      <c r="S152" s="18">
        <v>6.6708860759493671</v>
      </c>
      <c r="T152" s="18">
        <v>7.962025316455696</v>
      </c>
      <c r="U152" s="18">
        <v>8.8101265822784818</v>
      </c>
    </row>
    <row r="153" spans="1:21" ht="36" x14ac:dyDescent="0.25">
      <c r="A153" s="7">
        <v>86356</v>
      </c>
      <c r="B153" s="11" t="s">
        <v>447</v>
      </c>
      <c r="C153" s="11" t="s">
        <v>352</v>
      </c>
      <c r="D153" s="12" t="s">
        <v>129</v>
      </c>
      <c r="E153" s="13" t="s">
        <v>104</v>
      </c>
      <c r="F153" s="14" t="s">
        <v>105</v>
      </c>
      <c r="G153" s="15">
        <v>137</v>
      </c>
      <c r="H153" s="15">
        <v>101</v>
      </c>
      <c r="I153" s="8">
        <f>H153/G153</f>
        <v>0.73722627737226276</v>
      </c>
      <c r="J153" s="16">
        <v>3</v>
      </c>
      <c r="K153" s="17">
        <v>67.050724637681157</v>
      </c>
      <c r="L153" s="28">
        <v>0.56843800899745667</v>
      </c>
      <c r="M153" s="28">
        <v>0.11678832116788321</v>
      </c>
      <c r="N153" s="28">
        <v>0.42335766423357662</v>
      </c>
      <c r="O153" s="28">
        <v>0.78832116788321172</v>
      </c>
      <c r="P153" s="28">
        <v>0.97080291970802923</v>
      </c>
      <c r="Q153" s="18">
        <v>11.086956521739131</v>
      </c>
      <c r="R153" s="18">
        <v>11.710144927536232</v>
      </c>
      <c r="S153" s="18">
        <v>10.181159420289855</v>
      </c>
      <c r="T153" s="18">
        <v>11.666666666666666</v>
      </c>
      <c r="U153" s="18">
        <v>12.478260869565217</v>
      </c>
    </row>
    <row r="154" spans="1:21" ht="24" x14ac:dyDescent="0.25">
      <c r="A154" s="7">
        <v>1200712</v>
      </c>
      <c r="B154" s="11" t="s">
        <v>466</v>
      </c>
      <c r="C154" s="11" t="s">
        <v>467</v>
      </c>
      <c r="D154" s="12" t="s">
        <v>91</v>
      </c>
      <c r="E154" s="13" t="s">
        <v>191</v>
      </c>
      <c r="F154" s="14" t="s">
        <v>44</v>
      </c>
      <c r="G154" s="15">
        <v>118</v>
      </c>
      <c r="H154" s="15">
        <v>85</v>
      </c>
      <c r="I154" s="8">
        <f>H154/G154</f>
        <v>0.72033898305084743</v>
      </c>
      <c r="J154" s="16">
        <v>3</v>
      </c>
      <c r="K154" s="17">
        <v>65.940677966101688</v>
      </c>
      <c r="L154" s="28">
        <v>0.56277876984882247</v>
      </c>
      <c r="M154" s="28">
        <v>9.3220338983050849E-2</v>
      </c>
      <c r="N154" s="28">
        <v>0.3728813559322034</v>
      </c>
      <c r="O154" s="28">
        <v>0.78813559322033899</v>
      </c>
      <c r="P154" s="28">
        <v>0.94067796610169496</v>
      </c>
      <c r="Q154" s="18">
        <v>11.14406779661017</v>
      </c>
      <c r="R154" s="18">
        <v>11.364406779661017</v>
      </c>
      <c r="S154" s="18">
        <v>9.6355932203389827</v>
      </c>
      <c r="T154" s="18">
        <v>10.881355932203389</v>
      </c>
      <c r="U154" s="18">
        <v>12.915254237288135</v>
      </c>
    </row>
    <row r="155" spans="1:21" ht="24" x14ac:dyDescent="0.25">
      <c r="A155" s="7">
        <v>12692</v>
      </c>
      <c r="B155" s="11" t="s">
        <v>434</v>
      </c>
      <c r="C155" s="11" t="s">
        <v>435</v>
      </c>
      <c r="D155" s="12" t="s">
        <v>14</v>
      </c>
      <c r="E155" s="13" t="s">
        <v>436</v>
      </c>
      <c r="F155" s="14" t="s">
        <v>195</v>
      </c>
      <c r="G155" s="15">
        <v>165</v>
      </c>
      <c r="H155" s="15">
        <v>124</v>
      </c>
      <c r="I155" s="8">
        <f>H155/G155</f>
        <v>0.75151515151515147</v>
      </c>
      <c r="J155" s="16">
        <v>4</v>
      </c>
      <c r="K155" s="17">
        <v>69.379518072289159</v>
      </c>
      <c r="L155" s="28">
        <v>0.63249892112005524</v>
      </c>
      <c r="M155" s="28">
        <v>0.22424242424242424</v>
      </c>
      <c r="N155" s="28">
        <v>0.48484848484848486</v>
      </c>
      <c r="O155" s="28">
        <v>0.78787878787878785</v>
      </c>
      <c r="P155" s="28">
        <v>0.98181818181818181</v>
      </c>
      <c r="Q155" s="18">
        <v>11.433734939759036</v>
      </c>
      <c r="R155" s="18">
        <v>12.018072289156626</v>
      </c>
      <c r="S155" s="18">
        <v>10.891566265060241</v>
      </c>
      <c r="T155" s="18">
        <v>11.608433734939759</v>
      </c>
      <c r="U155" s="18">
        <v>13.487951807228916</v>
      </c>
    </row>
    <row r="156" spans="1:21" ht="30" x14ac:dyDescent="0.25">
      <c r="A156" s="7">
        <v>1278877</v>
      </c>
      <c r="B156" s="11" t="s">
        <v>426</v>
      </c>
      <c r="C156" s="11" t="s">
        <v>427</v>
      </c>
      <c r="D156" s="12" t="s">
        <v>72</v>
      </c>
      <c r="E156" s="13" t="s">
        <v>428</v>
      </c>
      <c r="F156" s="14" t="s">
        <v>20</v>
      </c>
      <c r="G156" s="15">
        <v>127</v>
      </c>
      <c r="H156" s="15">
        <v>96</v>
      </c>
      <c r="I156" s="8">
        <f>H156/G156</f>
        <v>0.75590551181102361</v>
      </c>
      <c r="J156" s="16">
        <v>4</v>
      </c>
      <c r="K156" s="17">
        <v>65.362204724409452</v>
      </c>
      <c r="L156" s="28">
        <v>0.45915320310002233</v>
      </c>
      <c r="M156" s="28">
        <v>4.7244094488188976E-2</v>
      </c>
      <c r="N156" s="28">
        <v>0.29133858267716534</v>
      </c>
      <c r="O156" s="28">
        <v>0.78740157480314965</v>
      </c>
      <c r="P156" s="28">
        <v>0.96850393700787396</v>
      </c>
      <c r="Q156" s="18">
        <v>10.834645669291339</v>
      </c>
      <c r="R156" s="18">
        <v>11.259842519685039</v>
      </c>
      <c r="S156" s="18">
        <v>9.6062992125984259</v>
      </c>
      <c r="T156" s="18">
        <v>11.220472440944881</v>
      </c>
      <c r="U156" s="18">
        <v>12.440944881889763</v>
      </c>
    </row>
    <row r="157" spans="1:21" ht="36" x14ac:dyDescent="0.25">
      <c r="A157" s="7">
        <v>5345</v>
      </c>
      <c r="B157" s="11" t="s">
        <v>412</v>
      </c>
      <c r="C157" s="11" t="s">
        <v>413</v>
      </c>
      <c r="D157" s="12" t="s">
        <v>36</v>
      </c>
      <c r="E157" s="13" t="s">
        <v>194</v>
      </c>
      <c r="F157" s="14" t="s">
        <v>195</v>
      </c>
      <c r="G157" s="15">
        <v>174</v>
      </c>
      <c r="H157" s="15">
        <v>133</v>
      </c>
      <c r="I157" s="8">
        <f>H157/G157</f>
        <v>0.76436781609195403</v>
      </c>
      <c r="J157" s="16">
        <v>4</v>
      </c>
      <c r="K157" s="17">
        <v>69.182857142857145</v>
      </c>
      <c r="L157" s="28">
        <v>0.68278032898047258</v>
      </c>
      <c r="M157" s="28">
        <v>0.2413793103448276</v>
      </c>
      <c r="N157" s="28">
        <v>0.58045977011494254</v>
      </c>
      <c r="O157" s="28">
        <v>0.78735632183908044</v>
      </c>
      <c r="P157" s="28">
        <v>0.94252873563218387</v>
      </c>
      <c r="Q157" s="18">
        <v>11.948571428571428</v>
      </c>
      <c r="R157" s="18">
        <v>11.994285714285715</v>
      </c>
      <c r="S157" s="18">
        <v>10.622857142857143</v>
      </c>
      <c r="T157" s="18">
        <v>11.92</v>
      </c>
      <c r="U157" s="18">
        <v>12.754285714285714</v>
      </c>
    </row>
    <row r="158" spans="1:21" ht="24" x14ac:dyDescent="0.25">
      <c r="A158" s="7">
        <v>1292725</v>
      </c>
      <c r="B158" s="11" t="s">
        <v>431</v>
      </c>
      <c r="C158" s="11" t="s">
        <v>432</v>
      </c>
      <c r="D158" s="12" t="s">
        <v>14</v>
      </c>
      <c r="E158" s="13" t="s">
        <v>433</v>
      </c>
      <c r="F158" s="14" t="s">
        <v>40</v>
      </c>
      <c r="G158" s="15">
        <v>61</v>
      </c>
      <c r="H158" s="15">
        <v>46</v>
      </c>
      <c r="I158" s="8">
        <f>H158/G158</f>
        <v>0.75409836065573765</v>
      </c>
      <c r="J158" s="16">
        <v>4</v>
      </c>
      <c r="K158" s="17">
        <v>64.822580645161295</v>
      </c>
      <c r="L158" s="28">
        <v>0.4609309627905423</v>
      </c>
      <c r="M158" s="28">
        <v>6.5573770491803282E-2</v>
      </c>
      <c r="N158" s="28">
        <v>0.31147540983606559</v>
      </c>
      <c r="O158" s="28">
        <v>0.78688524590163933</v>
      </c>
      <c r="P158" s="28">
        <v>0.98360655737704916</v>
      </c>
      <c r="Q158" s="18">
        <v>10.564516129032258</v>
      </c>
      <c r="R158" s="18">
        <v>11.806451612903226</v>
      </c>
      <c r="S158" s="18">
        <v>9.4032258064516121</v>
      </c>
      <c r="T158" s="18">
        <v>11.306451612903226</v>
      </c>
      <c r="U158" s="18">
        <v>11.903225806451612</v>
      </c>
    </row>
    <row r="159" spans="1:21" ht="24" x14ac:dyDescent="0.25">
      <c r="A159" s="7">
        <v>38071</v>
      </c>
      <c r="B159" s="11" t="s">
        <v>364</v>
      </c>
      <c r="C159" s="11" t="s">
        <v>365</v>
      </c>
      <c r="D159" s="12" t="s">
        <v>91</v>
      </c>
      <c r="E159" s="13" t="s">
        <v>366</v>
      </c>
      <c r="F159" s="14" t="s">
        <v>213</v>
      </c>
      <c r="G159" s="15">
        <v>98</v>
      </c>
      <c r="H159" s="15">
        <v>77</v>
      </c>
      <c r="I159" s="8">
        <f>H159/G159</f>
        <v>0.7857142857142857</v>
      </c>
      <c r="J159" s="16">
        <v>4</v>
      </c>
      <c r="K159" s="17">
        <v>68.806122448979593</v>
      </c>
      <c r="L159" s="28">
        <v>0.60007416444995487</v>
      </c>
      <c r="M159" s="28">
        <v>0.17346938775510204</v>
      </c>
      <c r="N159" s="28">
        <v>0.46938775510204084</v>
      </c>
      <c r="O159" s="28">
        <v>0.7857142857142857</v>
      </c>
      <c r="P159" s="28">
        <v>0.96938775510204078</v>
      </c>
      <c r="Q159" s="18">
        <v>12.193877551020408</v>
      </c>
      <c r="R159" s="18">
        <v>11.948979591836734</v>
      </c>
      <c r="S159" s="18">
        <v>9.9693877551020407</v>
      </c>
      <c r="T159" s="18">
        <v>12.551020408163266</v>
      </c>
      <c r="U159" s="18">
        <v>12.142857142857142</v>
      </c>
    </row>
    <row r="160" spans="1:21" ht="36" x14ac:dyDescent="0.25">
      <c r="A160" s="7">
        <v>1399484</v>
      </c>
      <c r="B160" s="11" t="s">
        <v>405</v>
      </c>
      <c r="C160" s="11" t="s">
        <v>352</v>
      </c>
      <c r="D160" s="12" t="s">
        <v>129</v>
      </c>
      <c r="E160" s="13" t="s">
        <v>32</v>
      </c>
      <c r="F160" s="14" t="s">
        <v>33</v>
      </c>
      <c r="G160" s="15">
        <v>56</v>
      </c>
      <c r="H160" s="15">
        <v>43</v>
      </c>
      <c r="I160" s="8">
        <f>H160/G160</f>
        <v>0.7678571428571429</v>
      </c>
      <c r="J160" s="16">
        <v>4</v>
      </c>
      <c r="K160" s="17">
        <v>65.5</v>
      </c>
      <c r="L160" s="28">
        <v>0.42132237711109732</v>
      </c>
      <c r="M160" s="28">
        <v>1.7857142857142856E-2</v>
      </c>
      <c r="N160" s="28">
        <v>0.3392857142857143</v>
      </c>
      <c r="O160" s="28">
        <v>0.7857142857142857</v>
      </c>
      <c r="P160" s="28">
        <v>0.9642857142857143</v>
      </c>
      <c r="Q160" s="18">
        <v>11.053571428571429</v>
      </c>
      <c r="R160" s="18">
        <v>11.571428571428571</v>
      </c>
      <c r="S160" s="18">
        <v>9.5357142857142865</v>
      </c>
      <c r="T160" s="18">
        <v>11.267857142857142</v>
      </c>
      <c r="U160" s="18">
        <v>12.071428571428571</v>
      </c>
    </row>
    <row r="161" spans="1:21" ht="30" x14ac:dyDescent="0.25">
      <c r="A161" s="7">
        <v>1457503</v>
      </c>
      <c r="B161" s="11" t="s">
        <v>441</v>
      </c>
      <c r="C161" s="11" t="s">
        <v>442</v>
      </c>
      <c r="D161" s="12" t="s">
        <v>91</v>
      </c>
      <c r="E161" s="13" t="s">
        <v>443</v>
      </c>
      <c r="F161" s="14" t="s">
        <v>93</v>
      </c>
      <c r="G161" s="15">
        <v>51</v>
      </c>
      <c r="H161" s="15">
        <v>38</v>
      </c>
      <c r="I161" s="8">
        <f>H161/G161</f>
        <v>0.74509803921568629</v>
      </c>
      <c r="J161" s="16">
        <v>3</v>
      </c>
      <c r="K161" s="17">
        <v>66.411764705882348</v>
      </c>
      <c r="L161" s="28">
        <v>0.49837054802351122</v>
      </c>
      <c r="M161" s="28">
        <v>5.8823529411764705E-2</v>
      </c>
      <c r="N161" s="28">
        <v>0.39215686274509803</v>
      </c>
      <c r="O161" s="28">
        <v>0.78431372549019607</v>
      </c>
      <c r="P161" s="28">
        <v>0.96078431372549022</v>
      </c>
      <c r="Q161" s="18">
        <v>11.352941176470589</v>
      </c>
      <c r="R161" s="18">
        <v>11.372549019607844</v>
      </c>
      <c r="S161" s="18">
        <v>9.4705882352941178</v>
      </c>
      <c r="T161" s="18">
        <v>11.784313725490197</v>
      </c>
      <c r="U161" s="18">
        <v>12.431372549019608</v>
      </c>
    </row>
    <row r="162" spans="1:21" ht="24" x14ac:dyDescent="0.25">
      <c r="A162" s="7">
        <v>1406536</v>
      </c>
      <c r="B162" s="11" t="s">
        <v>369</v>
      </c>
      <c r="C162" s="11" t="s">
        <v>370</v>
      </c>
      <c r="D162" s="12" t="s">
        <v>14</v>
      </c>
      <c r="E162" s="13" t="s">
        <v>371</v>
      </c>
      <c r="F162" s="14" t="s">
        <v>199</v>
      </c>
      <c r="G162" s="15">
        <v>60</v>
      </c>
      <c r="H162" s="15">
        <v>47</v>
      </c>
      <c r="I162" s="8">
        <f>H162/G162</f>
        <v>0.78333333333333333</v>
      </c>
      <c r="J162" s="16">
        <v>4</v>
      </c>
      <c r="K162" s="17">
        <v>64.75</v>
      </c>
      <c r="L162" s="28">
        <v>0.6018007149920741</v>
      </c>
      <c r="M162" s="28">
        <v>0.15</v>
      </c>
      <c r="N162" s="28">
        <v>0.51666666666666672</v>
      </c>
      <c r="O162" s="28">
        <v>0.78333333333333333</v>
      </c>
      <c r="P162" s="28">
        <v>0.96666666666666667</v>
      </c>
      <c r="Q162" s="18">
        <v>11.140625</v>
      </c>
      <c r="R162" s="18">
        <v>10.9375</v>
      </c>
      <c r="S162" s="18">
        <v>10.203125</v>
      </c>
      <c r="T162" s="18">
        <v>11.1875</v>
      </c>
      <c r="U162" s="18">
        <v>11.90625</v>
      </c>
    </row>
    <row r="163" spans="1:21" ht="36" x14ac:dyDescent="0.25">
      <c r="A163" s="7">
        <v>6711</v>
      </c>
      <c r="B163" s="11" t="s">
        <v>463</v>
      </c>
      <c r="C163" s="11" t="s">
        <v>464</v>
      </c>
      <c r="D163" s="12" t="s">
        <v>129</v>
      </c>
      <c r="E163" s="13" t="s">
        <v>465</v>
      </c>
      <c r="F163" s="14" t="s">
        <v>28</v>
      </c>
      <c r="G163" s="15">
        <v>104</v>
      </c>
      <c r="H163" s="15">
        <v>75</v>
      </c>
      <c r="I163" s="8">
        <f>H163/G163</f>
        <v>0.72115384615384615</v>
      </c>
      <c r="J163" s="16">
        <v>3</v>
      </c>
      <c r="K163" s="17">
        <v>66.932692307692307</v>
      </c>
      <c r="L163" s="28">
        <v>0.54760302177290543</v>
      </c>
      <c r="M163" s="28">
        <v>0.125</v>
      </c>
      <c r="N163" s="28">
        <v>0.33653846153846156</v>
      </c>
      <c r="O163" s="28">
        <v>0.77884615384615385</v>
      </c>
      <c r="P163" s="28">
        <v>0.99038461538461542</v>
      </c>
      <c r="Q163" s="18">
        <v>11.576923076923077</v>
      </c>
      <c r="R163" s="18">
        <v>11.557692307692308</v>
      </c>
      <c r="S163" s="18">
        <v>9.7019230769230766</v>
      </c>
      <c r="T163" s="18">
        <v>11.788461538461538</v>
      </c>
      <c r="U163" s="18">
        <v>12.307692307692308</v>
      </c>
    </row>
    <row r="164" spans="1:21" ht="36" x14ac:dyDescent="0.25">
      <c r="A164" s="7">
        <v>1408504</v>
      </c>
      <c r="B164" s="11" t="s">
        <v>438</v>
      </c>
      <c r="C164" s="11" t="s">
        <v>439</v>
      </c>
      <c r="D164" s="12" t="s">
        <v>129</v>
      </c>
      <c r="E164" s="13" t="s">
        <v>440</v>
      </c>
      <c r="F164" s="14" t="s">
        <v>195</v>
      </c>
      <c r="G164" s="15">
        <v>63</v>
      </c>
      <c r="H164" s="15">
        <v>47</v>
      </c>
      <c r="I164" s="8">
        <f>H164/G164</f>
        <v>0.74603174603174605</v>
      </c>
      <c r="J164" s="16">
        <v>3</v>
      </c>
      <c r="K164" s="17">
        <v>66.0625</v>
      </c>
      <c r="L164" s="28">
        <v>0.51274639475610317</v>
      </c>
      <c r="M164" s="28">
        <v>9.5238095238095233E-2</v>
      </c>
      <c r="N164" s="28">
        <v>0.41269841269841268</v>
      </c>
      <c r="O164" s="28">
        <v>0.77777777777777779</v>
      </c>
      <c r="P164" s="28">
        <v>0.95238095238095233</v>
      </c>
      <c r="Q164" s="18">
        <v>10.53125</v>
      </c>
      <c r="R164" s="18">
        <v>11.65625</v>
      </c>
      <c r="S164" s="18">
        <v>9.921875</v>
      </c>
      <c r="T164" s="18">
        <v>11.78125</v>
      </c>
      <c r="U164" s="18">
        <v>12.328125</v>
      </c>
    </row>
    <row r="165" spans="1:21" ht="24" x14ac:dyDescent="0.25">
      <c r="A165" s="7">
        <v>14975</v>
      </c>
      <c r="B165" s="11" t="s">
        <v>406</v>
      </c>
      <c r="C165" s="11" t="s">
        <v>407</v>
      </c>
      <c r="D165" s="12" t="s">
        <v>14</v>
      </c>
      <c r="E165" s="13" t="s">
        <v>408</v>
      </c>
      <c r="F165" s="14" t="s">
        <v>93</v>
      </c>
      <c r="G165" s="15">
        <v>107</v>
      </c>
      <c r="H165" s="15">
        <v>82</v>
      </c>
      <c r="I165" s="8">
        <f>H165/G165</f>
        <v>0.76635514018691586</v>
      </c>
      <c r="J165" s="16">
        <v>4</v>
      </c>
      <c r="K165" s="17">
        <v>66.697247706422019</v>
      </c>
      <c r="L165" s="28">
        <v>0.58890816368197707</v>
      </c>
      <c r="M165" s="28">
        <v>0.13084112149532709</v>
      </c>
      <c r="N165" s="28">
        <v>0.42056074766355139</v>
      </c>
      <c r="O165" s="28">
        <v>0.77570093457943923</v>
      </c>
      <c r="P165" s="28">
        <v>0.9719626168224299</v>
      </c>
      <c r="Q165" s="18">
        <v>11.779816513761467</v>
      </c>
      <c r="R165" s="18">
        <v>11.669724770642201</v>
      </c>
      <c r="S165" s="18">
        <v>9.8440366972477058</v>
      </c>
      <c r="T165" s="18">
        <v>10.871559633027523</v>
      </c>
      <c r="U165" s="18">
        <v>12.715596330275229</v>
      </c>
    </row>
    <row r="166" spans="1:21" ht="36" x14ac:dyDescent="0.25">
      <c r="A166" s="7">
        <v>1427370</v>
      </c>
      <c r="B166" s="11" t="s">
        <v>458</v>
      </c>
      <c r="C166" s="11" t="s">
        <v>459</v>
      </c>
      <c r="D166" s="12" t="s">
        <v>36</v>
      </c>
      <c r="E166" s="13" t="s">
        <v>460</v>
      </c>
      <c r="F166" s="14" t="s">
        <v>213</v>
      </c>
      <c r="G166" s="15">
        <v>115</v>
      </c>
      <c r="H166" s="15">
        <v>84</v>
      </c>
      <c r="I166" s="8">
        <f>H166/G166</f>
        <v>0.73043478260869565</v>
      </c>
      <c r="J166" s="16">
        <v>3</v>
      </c>
      <c r="K166" s="17">
        <v>65.113043478260863</v>
      </c>
      <c r="L166" s="28">
        <v>0.40367723303007713</v>
      </c>
      <c r="M166" s="28">
        <v>2.6086956521739129E-2</v>
      </c>
      <c r="N166" s="28">
        <v>0.29565217391304349</v>
      </c>
      <c r="O166" s="28">
        <v>0.77391304347826084</v>
      </c>
      <c r="P166" s="28">
        <v>0.99130434782608701</v>
      </c>
      <c r="Q166" s="18">
        <v>11.295652173913043</v>
      </c>
      <c r="R166" s="18">
        <v>11.269565217391305</v>
      </c>
      <c r="S166" s="18">
        <v>9.4869565217391312</v>
      </c>
      <c r="T166" s="18">
        <v>11.521739130434783</v>
      </c>
      <c r="U166" s="18">
        <v>11.539130434782608</v>
      </c>
    </row>
    <row r="167" spans="1:21" ht="36" x14ac:dyDescent="0.25">
      <c r="A167" s="7">
        <v>1408262</v>
      </c>
      <c r="B167" s="11" t="s">
        <v>392</v>
      </c>
      <c r="C167" s="11" t="s">
        <v>393</v>
      </c>
      <c r="D167" s="12" t="s">
        <v>36</v>
      </c>
      <c r="E167" s="13" t="s">
        <v>394</v>
      </c>
      <c r="F167" s="14" t="s">
        <v>20</v>
      </c>
      <c r="G167" s="15">
        <v>66</v>
      </c>
      <c r="H167" s="15">
        <v>51</v>
      </c>
      <c r="I167" s="8">
        <f>H167/G167</f>
        <v>0.77272727272727271</v>
      </c>
      <c r="J167" s="16">
        <v>4</v>
      </c>
      <c r="K167" s="17">
        <v>66.181818181818187</v>
      </c>
      <c r="L167" s="28">
        <v>0.45485875673453707</v>
      </c>
      <c r="M167" s="28">
        <v>3.0303030303030304E-2</v>
      </c>
      <c r="N167" s="28">
        <v>0.2878787878787879</v>
      </c>
      <c r="O167" s="28">
        <v>0.77272727272727271</v>
      </c>
      <c r="P167" s="28">
        <v>0.98484848484848486</v>
      </c>
      <c r="Q167" s="18">
        <v>11.045454545454545</v>
      </c>
      <c r="R167" s="18">
        <v>11.287878787878787</v>
      </c>
      <c r="S167" s="18">
        <v>10.015151515151516</v>
      </c>
      <c r="T167" s="18">
        <v>11.5</v>
      </c>
      <c r="U167" s="18">
        <v>12.333333333333334</v>
      </c>
    </row>
    <row r="168" spans="1:21" ht="30" x14ac:dyDescent="0.25">
      <c r="A168" s="7">
        <v>1313341</v>
      </c>
      <c r="B168" s="11" t="s">
        <v>397</v>
      </c>
      <c r="C168" s="11" t="s">
        <v>398</v>
      </c>
      <c r="D168" s="12" t="s">
        <v>23</v>
      </c>
      <c r="E168" s="13" t="s">
        <v>106</v>
      </c>
      <c r="F168" s="14" t="s">
        <v>16</v>
      </c>
      <c r="G168" s="15">
        <v>35</v>
      </c>
      <c r="H168" s="15">
        <v>27</v>
      </c>
      <c r="I168" s="8">
        <f>H168/G168</f>
        <v>0.77142857142857146</v>
      </c>
      <c r="J168" s="16">
        <v>4</v>
      </c>
      <c r="K168" s="17">
        <v>69.48571428571428</v>
      </c>
      <c r="L168" s="28">
        <v>0.58425129565161282</v>
      </c>
      <c r="M168" s="28">
        <v>0.2</v>
      </c>
      <c r="N168" s="28">
        <v>0.6</v>
      </c>
      <c r="O168" s="28">
        <v>0.77142857142857146</v>
      </c>
      <c r="P168" s="28">
        <v>0.97142857142857142</v>
      </c>
      <c r="Q168" s="18">
        <v>12.228571428571428</v>
      </c>
      <c r="R168" s="18">
        <v>12.057142857142857</v>
      </c>
      <c r="S168" s="18">
        <v>10.914285714285715</v>
      </c>
      <c r="T168" s="18">
        <v>11.6</v>
      </c>
      <c r="U168" s="18">
        <v>12.685714285714285</v>
      </c>
    </row>
    <row r="169" spans="1:21" ht="36" x14ac:dyDescent="0.25">
      <c r="A169" s="7">
        <v>1191415</v>
      </c>
      <c r="B169" s="11" t="s">
        <v>471</v>
      </c>
      <c r="C169" s="11" t="s">
        <v>472</v>
      </c>
      <c r="D169" s="12" t="s">
        <v>129</v>
      </c>
      <c r="E169" s="13" t="s">
        <v>473</v>
      </c>
      <c r="F169" s="14" t="s">
        <v>177</v>
      </c>
      <c r="G169" s="15">
        <v>78</v>
      </c>
      <c r="H169" s="15">
        <v>56</v>
      </c>
      <c r="I169" s="8">
        <f>H169/G169</f>
        <v>0.71794871794871795</v>
      </c>
      <c r="J169" s="16">
        <v>3</v>
      </c>
      <c r="K169" s="17">
        <v>65.320512820512818</v>
      </c>
      <c r="L169" s="28">
        <v>0.49655809937402701</v>
      </c>
      <c r="M169" s="28">
        <v>5.128205128205128E-2</v>
      </c>
      <c r="N169" s="28">
        <v>0.33333333333333331</v>
      </c>
      <c r="O169" s="28">
        <v>0.76923076923076927</v>
      </c>
      <c r="P169" s="28">
        <v>0.92307692307692313</v>
      </c>
      <c r="Q169" s="18">
        <v>10.897435897435898</v>
      </c>
      <c r="R169" s="18">
        <v>11.141025641025641</v>
      </c>
      <c r="S169" s="18">
        <v>9.6923076923076916</v>
      </c>
      <c r="T169" s="18">
        <v>11.410256410256411</v>
      </c>
      <c r="U169" s="18">
        <v>12.179487179487179</v>
      </c>
    </row>
    <row r="170" spans="1:21" ht="24" x14ac:dyDescent="0.25">
      <c r="A170" s="7">
        <v>20058</v>
      </c>
      <c r="B170" s="11" t="s">
        <v>455</v>
      </c>
      <c r="C170" s="11" t="s">
        <v>456</v>
      </c>
      <c r="D170" s="12" t="s">
        <v>91</v>
      </c>
      <c r="E170" s="13" t="s">
        <v>457</v>
      </c>
      <c r="F170" s="14" t="s">
        <v>213</v>
      </c>
      <c r="G170" s="15">
        <v>82</v>
      </c>
      <c r="H170" s="15">
        <v>60</v>
      </c>
      <c r="I170" s="8">
        <f>H170/G170</f>
        <v>0.73170731707317072</v>
      </c>
      <c r="J170" s="16">
        <v>3</v>
      </c>
      <c r="K170" s="17">
        <v>67.01204819277109</v>
      </c>
      <c r="L170" s="28">
        <v>0.54339039552721169</v>
      </c>
      <c r="M170" s="28">
        <v>8.5365853658536592E-2</v>
      </c>
      <c r="N170" s="28">
        <v>0.3902439024390244</v>
      </c>
      <c r="O170" s="28">
        <v>0.76829268292682928</v>
      </c>
      <c r="P170" s="28">
        <v>0.98780487804878048</v>
      </c>
      <c r="Q170" s="18">
        <v>11.939759036144578</v>
      </c>
      <c r="R170" s="18">
        <v>11.566265060240964</v>
      </c>
      <c r="S170" s="18">
        <v>9.8795180722891569</v>
      </c>
      <c r="T170" s="18">
        <v>11.602409638554217</v>
      </c>
      <c r="U170" s="18">
        <v>12.144578313253012</v>
      </c>
    </row>
    <row r="171" spans="1:21" ht="24" x14ac:dyDescent="0.25">
      <c r="A171" s="7">
        <v>5001427</v>
      </c>
      <c r="B171" s="11" t="s">
        <v>259</v>
      </c>
      <c r="C171" s="11" t="s">
        <v>260</v>
      </c>
      <c r="D171" s="12" t="s">
        <v>14</v>
      </c>
      <c r="E171" s="13" t="s">
        <v>451</v>
      </c>
      <c r="F171" s="14" t="s">
        <v>213</v>
      </c>
      <c r="G171" s="15">
        <v>34</v>
      </c>
      <c r="H171" s="15">
        <v>25</v>
      </c>
      <c r="I171" s="8">
        <f>H171/G171</f>
        <v>0.73529411764705888</v>
      </c>
      <c r="J171" s="16">
        <v>3</v>
      </c>
      <c r="K171" s="17">
        <v>65.264705882352942</v>
      </c>
      <c r="L171" s="28">
        <v>0.49375112987528386</v>
      </c>
      <c r="M171" s="28">
        <v>5.8823529411764705E-2</v>
      </c>
      <c r="N171" s="28">
        <v>0.29411764705882354</v>
      </c>
      <c r="O171" s="28">
        <v>0.76470588235294112</v>
      </c>
      <c r="P171" s="28">
        <v>0.97058823529411764</v>
      </c>
      <c r="Q171" s="18">
        <v>10.617647058823529</v>
      </c>
      <c r="R171" s="18">
        <v>11.441176470588236</v>
      </c>
      <c r="S171" s="18">
        <v>9.7941176470588243</v>
      </c>
      <c r="T171" s="18">
        <v>11.264705882352942</v>
      </c>
      <c r="U171" s="18">
        <v>12.147058823529411</v>
      </c>
    </row>
    <row r="172" spans="1:21" ht="24" x14ac:dyDescent="0.25">
      <c r="A172" s="7">
        <v>1193759</v>
      </c>
      <c r="B172" s="11" t="s">
        <v>262</v>
      </c>
      <c r="C172" s="11" t="s">
        <v>263</v>
      </c>
      <c r="D172" s="12" t="s">
        <v>14</v>
      </c>
      <c r="E172" s="13" t="s">
        <v>333</v>
      </c>
      <c r="F172" s="14" t="s">
        <v>213</v>
      </c>
      <c r="G172" s="15">
        <v>34</v>
      </c>
      <c r="H172" s="15">
        <v>25</v>
      </c>
      <c r="I172" s="8">
        <f>H172/G172</f>
        <v>0.73529411764705888</v>
      </c>
      <c r="J172" s="16">
        <v>3</v>
      </c>
      <c r="K172" s="17">
        <v>65.088235294117652</v>
      </c>
      <c r="L172" s="28">
        <v>0.39580883590580079</v>
      </c>
      <c r="M172" s="28">
        <v>0</v>
      </c>
      <c r="N172" s="28">
        <v>0.26470588235294118</v>
      </c>
      <c r="O172" s="28">
        <v>0.76470588235294112</v>
      </c>
      <c r="P172" s="28">
        <v>1</v>
      </c>
      <c r="Q172" s="18">
        <v>11.029411764705882</v>
      </c>
      <c r="R172" s="18">
        <v>11</v>
      </c>
      <c r="S172" s="18">
        <v>9.1764705882352935</v>
      </c>
      <c r="T172" s="18">
        <v>11.911764705882353</v>
      </c>
      <c r="U172" s="18">
        <v>11.970588235294118</v>
      </c>
    </row>
    <row r="173" spans="1:21" ht="36" x14ac:dyDescent="0.25">
      <c r="A173" s="7">
        <v>82224</v>
      </c>
      <c r="B173" s="11" t="s">
        <v>479</v>
      </c>
      <c r="C173" s="11" t="s">
        <v>480</v>
      </c>
      <c r="D173" s="12" t="s">
        <v>36</v>
      </c>
      <c r="E173" s="13" t="s">
        <v>24</v>
      </c>
      <c r="F173" s="14" t="s">
        <v>20</v>
      </c>
      <c r="G173" s="15">
        <v>195</v>
      </c>
      <c r="H173" s="15">
        <v>139</v>
      </c>
      <c r="I173" s="8">
        <f>H173/G173</f>
        <v>0.71282051282051284</v>
      </c>
      <c r="J173" s="16">
        <v>3</v>
      </c>
      <c r="K173" s="17">
        <v>67.928205128205121</v>
      </c>
      <c r="L173" s="28">
        <v>0.62579607616641542</v>
      </c>
      <c r="M173" s="28">
        <v>0.17435897435897435</v>
      </c>
      <c r="N173" s="28">
        <v>0.44615384615384618</v>
      </c>
      <c r="O173" s="28">
        <v>0.76410256410256405</v>
      </c>
      <c r="P173" s="28">
        <v>0.96410256410256412</v>
      </c>
      <c r="Q173" s="18">
        <v>11.661538461538461</v>
      </c>
      <c r="R173" s="18">
        <v>12.097435897435897</v>
      </c>
      <c r="S173" s="18">
        <v>10.184615384615384</v>
      </c>
      <c r="T173" s="18">
        <v>11.912820512820513</v>
      </c>
      <c r="U173" s="18">
        <v>12.071794871794872</v>
      </c>
    </row>
    <row r="174" spans="1:21" ht="24" x14ac:dyDescent="0.25">
      <c r="A174" s="7">
        <v>1183313</v>
      </c>
      <c r="B174" s="11" t="s">
        <v>461</v>
      </c>
      <c r="C174" s="11" t="s">
        <v>462</v>
      </c>
      <c r="D174" s="12" t="s">
        <v>91</v>
      </c>
      <c r="E174" s="13" t="s">
        <v>377</v>
      </c>
      <c r="F174" s="14" t="s">
        <v>93</v>
      </c>
      <c r="G174" s="15">
        <v>80</v>
      </c>
      <c r="H174" s="15">
        <v>58</v>
      </c>
      <c r="I174" s="8">
        <f>H174/G174</f>
        <v>0.72499999999999998</v>
      </c>
      <c r="J174" s="16">
        <v>3</v>
      </c>
      <c r="K174" s="17">
        <v>64.444444444444443</v>
      </c>
      <c r="L174" s="28">
        <v>0.49939058921976687</v>
      </c>
      <c r="M174" s="28">
        <v>0.05</v>
      </c>
      <c r="N174" s="28">
        <v>0.32500000000000001</v>
      </c>
      <c r="O174" s="28">
        <v>0.76249999999999996</v>
      </c>
      <c r="P174" s="28">
        <v>0.95</v>
      </c>
      <c r="Q174" s="18">
        <v>11.641975308641975</v>
      </c>
      <c r="R174" s="18">
        <v>10.790123456790123</v>
      </c>
      <c r="S174" s="18">
        <v>8.9382716049382722</v>
      </c>
      <c r="T174" s="18">
        <v>11.395061728395062</v>
      </c>
      <c r="U174" s="18">
        <v>11.802469135802468</v>
      </c>
    </row>
    <row r="175" spans="1:21" ht="24" x14ac:dyDescent="0.25">
      <c r="A175" s="7">
        <v>1342610</v>
      </c>
      <c r="B175" s="11" t="s">
        <v>232</v>
      </c>
      <c r="C175" s="11" t="s">
        <v>233</v>
      </c>
      <c r="D175" s="12" t="s">
        <v>14</v>
      </c>
      <c r="E175" s="13" t="s">
        <v>416</v>
      </c>
      <c r="F175" s="14" t="s">
        <v>235</v>
      </c>
      <c r="G175" s="15">
        <v>21</v>
      </c>
      <c r="H175" s="15">
        <v>16</v>
      </c>
      <c r="I175" s="8">
        <f>H175/G175</f>
        <v>0.76190476190476186</v>
      </c>
      <c r="J175" s="16">
        <v>4</v>
      </c>
      <c r="K175" s="17">
        <v>55.72</v>
      </c>
      <c r="L175" s="28">
        <v>0.42958194517349951</v>
      </c>
      <c r="M175" s="28">
        <v>9.5238095238095233E-2</v>
      </c>
      <c r="N175" s="28">
        <v>0.19047619047619047</v>
      </c>
      <c r="O175" s="28">
        <v>0.76190476190476186</v>
      </c>
      <c r="P175" s="28">
        <v>1</v>
      </c>
      <c r="Q175" s="18">
        <v>9.56</v>
      </c>
      <c r="R175" s="18">
        <v>9.52</v>
      </c>
      <c r="S175" s="18">
        <v>8.6</v>
      </c>
      <c r="T175" s="18">
        <v>8.84</v>
      </c>
      <c r="U175" s="18">
        <v>10.8</v>
      </c>
    </row>
    <row r="176" spans="1:21" ht="36" x14ac:dyDescent="0.25">
      <c r="A176" s="7">
        <v>4503</v>
      </c>
      <c r="B176" s="11" t="s">
        <v>448</v>
      </c>
      <c r="C176" s="11" t="s">
        <v>449</v>
      </c>
      <c r="D176" s="12" t="s">
        <v>36</v>
      </c>
      <c r="E176" s="13" t="s">
        <v>450</v>
      </c>
      <c r="F176" s="14" t="s">
        <v>195</v>
      </c>
      <c r="G176" s="15">
        <v>296</v>
      </c>
      <c r="H176" s="15">
        <v>218</v>
      </c>
      <c r="I176" s="8">
        <f>H176/G176</f>
        <v>0.73648648648648651</v>
      </c>
      <c r="J176" s="16">
        <v>3</v>
      </c>
      <c r="K176" s="17">
        <v>66.651006711409394</v>
      </c>
      <c r="L176" s="28">
        <v>0.54253538369042431</v>
      </c>
      <c r="M176" s="28">
        <v>0.11148648648648649</v>
      </c>
      <c r="N176" s="28">
        <v>0.3783783783783784</v>
      </c>
      <c r="O176" s="28">
        <v>0.76013513513513509</v>
      </c>
      <c r="P176" s="28">
        <v>0.98310810810810811</v>
      </c>
      <c r="Q176" s="18">
        <v>11.228187919463087</v>
      </c>
      <c r="R176" s="18">
        <v>11.315436241610739</v>
      </c>
      <c r="S176" s="18">
        <v>10.228187919463087</v>
      </c>
      <c r="T176" s="18">
        <v>11.271812080536913</v>
      </c>
      <c r="U176" s="18">
        <v>12.674496644295303</v>
      </c>
    </row>
    <row r="177" spans="1:21" ht="30" x14ac:dyDescent="0.25">
      <c r="A177" s="7">
        <v>1399487</v>
      </c>
      <c r="B177" s="11" t="s">
        <v>452</v>
      </c>
      <c r="C177" s="11" t="s">
        <v>453</v>
      </c>
      <c r="D177" s="12" t="s">
        <v>91</v>
      </c>
      <c r="E177" s="13" t="s">
        <v>454</v>
      </c>
      <c r="F177" s="14" t="s">
        <v>93</v>
      </c>
      <c r="G177" s="15">
        <v>83</v>
      </c>
      <c r="H177" s="15">
        <v>61</v>
      </c>
      <c r="I177" s="8">
        <f>H177/G177</f>
        <v>0.73493975903614461</v>
      </c>
      <c r="J177" s="16">
        <v>3</v>
      </c>
      <c r="K177" s="17">
        <v>66.891566265060234</v>
      </c>
      <c r="L177" s="28">
        <v>0.53572873846980695</v>
      </c>
      <c r="M177" s="28">
        <v>0.14457831325301204</v>
      </c>
      <c r="N177" s="28">
        <v>0.37349397590361444</v>
      </c>
      <c r="O177" s="28">
        <v>0.75903614457831325</v>
      </c>
      <c r="P177" s="28">
        <v>1</v>
      </c>
      <c r="Q177" s="18">
        <v>11.783132530120483</v>
      </c>
      <c r="R177" s="18">
        <v>11.746987951807229</v>
      </c>
      <c r="S177" s="18">
        <v>9.6987951807228914</v>
      </c>
      <c r="T177" s="18">
        <v>11.27710843373494</v>
      </c>
      <c r="U177" s="18">
        <v>12.385542168674698</v>
      </c>
    </row>
    <row r="178" spans="1:21" ht="30" x14ac:dyDescent="0.25">
      <c r="A178" s="7">
        <v>64706</v>
      </c>
      <c r="B178" s="11" t="s">
        <v>420</v>
      </c>
      <c r="C178" s="11" t="s">
        <v>421</v>
      </c>
      <c r="D178" s="12" t="s">
        <v>23</v>
      </c>
      <c r="E178" s="13" t="s">
        <v>422</v>
      </c>
      <c r="F178" s="14" t="s">
        <v>40</v>
      </c>
      <c r="G178" s="15">
        <v>29</v>
      </c>
      <c r="H178" s="15">
        <v>22</v>
      </c>
      <c r="I178" s="8">
        <f>H178/G178</f>
        <v>0.75862068965517238</v>
      </c>
      <c r="J178" s="16">
        <v>4</v>
      </c>
      <c r="K178" s="17">
        <v>66.517241379310349</v>
      </c>
      <c r="L178" s="28">
        <v>0.4851056306686245</v>
      </c>
      <c r="M178" s="28">
        <v>3.4482758620689655E-2</v>
      </c>
      <c r="N178" s="28">
        <v>0.41379310344827586</v>
      </c>
      <c r="O178" s="28">
        <v>0.75862068965517238</v>
      </c>
      <c r="P178" s="28">
        <v>0.96551724137931039</v>
      </c>
      <c r="Q178" s="18">
        <v>10.96551724137931</v>
      </c>
      <c r="R178" s="18">
        <v>11.620689655172415</v>
      </c>
      <c r="S178" s="18">
        <v>9.6551724137931032</v>
      </c>
      <c r="T178" s="18">
        <v>12.172413793103448</v>
      </c>
      <c r="U178" s="18">
        <v>12.103448275862069</v>
      </c>
    </row>
    <row r="179" spans="1:21" ht="36" x14ac:dyDescent="0.25">
      <c r="A179" s="7">
        <v>5001450</v>
      </c>
      <c r="B179" s="11" t="s">
        <v>474</v>
      </c>
      <c r="C179" s="11" t="s">
        <v>475</v>
      </c>
      <c r="D179" s="12" t="s">
        <v>36</v>
      </c>
      <c r="E179" s="13" t="s">
        <v>476</v>
      </c>
      <c r="F179" s="14" t="s">
        <v>213</v>
      </c>
      <c r="G179" s="15">
        <v>74</v>
      </c>
      <c r="H179" s="15">
        <v>53</v>
      </c>
      <c r="I179" s="8">
        <f>H179/G179</f>
        <v>0.71621621621621623</v>
      </c>
      <c r="J179" s="16">
        <v>3</v>
      </c>
      <c r="K179" s="17">
        <v>64.945945945945951</v>
      </c>
      <c r="L179" s="28">
        <v>0.43894579564480868</v>
      </c>
      <c r="M179" s="28">
        <v>5.4054054054054057E-2</v>
      </c>
      <c r="N179" s="28">
        <v>0.22972972972972974</v>
      </c>
      <c r="O179" s="28">
        <v>0.7567567567567568</v>
      </c>
      <c r="P179" s="28">
        <v>1</v>
      </c>
      <c r="Q179" s="18">
        <v>10.648648648648649</v>
      </c>
      <c r="R179" s="18">
        <v>11.405405405405405</v>
      </c>
      <c r="S179" s="18">
        <v>9.7432432432432439</v>
      </c>
      <c r="T179" s="18">
        <v>11.04054054054054</v>
      </c>
      <c r="U179" s="18">
        <v>12.108108108108109</v>
      </c>
    </row>
    <row r="180" spans="1:21" ht="24" x14ac:dyDescent="0.25">
      <c r="A180" s="7">
        <v>1334344</v>
      </c>
      <c r="B180" s="11" t="s">
        <v>444</v>
      </c>
      <c r="C180" s="11" t="s">
        <v>445</v>
      </c>
      <c r="D180" s="12" t="s">
        <v>23</v>
      </c>
      <c r="E180" s="13" t="s">
        <v>446</v>
      </c>
      <c r="F180" s="14" t="s">
        <v>28</v>
      </c>
      <c r="G180" s="15">
        <v>69</v>
      </c>
      <c r="H180" s="15">
        <v>51</v>
      </c>
      <c r="I180" s="8">
        <f>H180/G180</f>
        <v>0.73913043478260865</v>
      </c>
      <c r="J180" s="16">
        <v>3</v>
      </c>
      <c r="K180" s="17">
        <v>70.405797101449281</v>
      </c>
      <c r="L180" s="28">
        <v>0.66361867671264452</v>
      </c>
      <c r="M180" s="28">
        <v>0.2318840579710145</v>
      </c>
      <c r="N180" s="28">
        <v>0.53623188405797106</v>
      </c>
      <c r="O180" s="28">
        <v>0.75362318840579712</v>
      </c>
      <c r="P180" s="28">
        <v>0.97101449275362317</v>
      </c>
      <c r="Q180" s="18">
        <v>11.927536231884059</v>
      </c>
      <c r="R180" s="18">
        <v>12.347826086956522</v>
      </c>
      <c r="S180" s="18">
        <v>10.27536231884058</v>
      </c>
      <c r="T180" s="18">
        <v>12.231884057971014</v>
      </c>
      <c r="U180" s="18">
        <v>13.623188405797102</v>
      </c>
    </row>
    <row r="181" spans="1:21" ht="24" x14ac:dyDescent="0.25">
      <c r="A181" s="7">
        <v>1518</v>
      </c>
      <c r="B181" s="11" t="s">
        <v>494</v>
      </c>
      <c r="C181" s="11" t="s">
        <v>495</v>
      </c>
      <c r="D181" s="12" t="s">
        <v>91</v>
      </c>
      <c r="E181" s="13" t="s">
        <v>408</v>
      </c>
      <c r="F181" s="14" t="s">
        <v>93</v>
      </c>
      <c r="G181" s="15">
        <v>163</v>
      </c>
      <c r="H181" s="15">
        <v>114</v>
      </c>
      <c r="I181" s="8">
        <f>H181/G181</f>
        <v>0.69938650306748462</v>
      </c>
      <c r="J181" s="16">
        <v>3</v>
      </c>
      <c r="K181" s="17">
        <v>65.263803680981596</v>
      </c>
      <c r="L181" s="28">
        <v>0.49813711946631667</v>
      </c>
      <c r="M181" s="28">
        <v>6.1349693251533742E-2</v>
      </c>
      <c r="N181" s="28">
        <v>0.33128834355828218</v>
      </c>
      <c r="O181" s="28">
        <v>0.74846625766871167</v>
      </c>
      <c r="P181" s="28">
        <v>0.97546012269938653</v>
      </c>
      <c r="Q181" s="18">
        <v>11.435582822085889</v>
      </c>
      <c r="R181" s="18">
        <v>10.834355828220859</v>
      </c>
      <c r="S181" s="18">
        <v>9.1165644171779139</v>
      </c>
      <c r="T181" s="18">
        <v>11.760736196319018</v>
      </c>
      <c r="U181" s="18">
        <v>12.116564417177914</v>
      </c>
    </row>
    <row r="182" spans="1:21" ht="36" x14ac:dyDescent="0.25">
      <c r="A182" s="7">
        <v>5000812</v>
      </c>
      <c r="B182" s="11" t="s">
        <v>477</v>
      </c>
      <c r="C182" s="11" t="s">
        <v>478</v>
      </c>
      <c r="D182" s="12" t="s">
        <v>129</v>
      </c>
      <c r="E182" s="13" t="s">
        <v>343</v>
      </c>
      <c r="F182" s="14" t="s">
        <v>344</v>
      </c>
      <c r="G182" s="15">
        <v>182</v>
      </c>
      <c r="H182" s="15">
        <v>130</v>
      </c>
      <c r="I182" s="8">
        <f>H182/G182</f>
        <v>0.7142857142857143</v>
      </c>
      <c r="J182" s="16">
        <v>3</v>
      </c>
      <c r="K182" s="17">
        <v>64.627027027027026</v>
      </c>
      <c r="L182" s="28">
        <v>0.49533279570568411</v>
      </c>
      <c r="M182" s="28">
        <v>6.5934065934065936E-2</v>
      </c>
      <c r="N182" s="28">
        <v>0.32967032967032966</v>
      </c>
      <c r="O182" s="28">
        <v>0.74725274725274726</v>
      </c>
      <c r="P182" s="28">
        <v>0.97802197802197799</v>
      </c>
      <c r="Q182" s="18">
        <v>11.081081081081081</v>
      </c>
      <c r="R182" s="18">
        <v>11.4</v>
      </c>
      <c r="S182" s="18">
        <v>9.5405405405405403</v>
      </c>
      <c r="T182" s="18">
        <v>11.340540540540541</v>
      </c>
      <c r="U182" s="18">
        <v>11.427027027027027</v>
      </c>
    </row>
    <row r="183" spans="1:21" ht="30" x14ac:dyDescent="0.25">
      <c r="A183" s="7">
        <v>1399489</v>
      </c>
      <c r="B183" s="11" t="s">
        <v>417</v>
      </c>
      <c r="C183" s="11" t="s">
        <v>418</v>
      </c>
      <c r="D183" s="12" t="s">
        <v>91</v>
      </c>
      <c r="E183" s="13" t="s">
        <v>499</v>
      </c>
      <c r="F183" s="14" t="s">
        <v>28</v>
      </c>
      <c r="G183" s="15">
        <v>59</v>
      </c>
      <c r="H183" s="15">
        <v>41</v>
      </c>
      <c r="I183" s="8">
        <f>H183/G183</f>
        <v>0.69491525423728817</v>
      </c>
      <c r="J183" s="16">
        <v>3</v>
      </c>
      <c r="K183" s="17">
        <v>65.033898305084747</v>
      </c>
      <c r="L183" s="28">
        <v>0.51343598796213941</v>
      </c>
      <c r="M183" s="28">
        <v>6.7796610169491525E-2</v>
      </c>
      <c r="N183" s="28">
        <v>0.28813559322033899</v>
      </c>
      <c r="O183" s="28">
        <v>0.74576271186440679</v>
      </c>
      <c r="P183" s="28">
        <v>0.94915254237288138</v>
      </c>
      <c r="Q183" s="18">
        <v>10.474576271186441</v>
      </c>
      <c r="R183" s="18">
        <v>10.915254237288135</v>
      </c>
      <c r="S183" s="18">
        <v>9.7627118644067803</v>
      </c>
      <c r="T183" s="18">
        <v>11.322033898305085</v>
      </c>
      <c r="U183" s="18">
        <v>12.559322033898304</v>
      </c>
    </row>
    <row r="184" spans="1:21" ht="24" x14ac:dyDescent="0.25">
      <c r="A184" s="7">
        <v>1059179</v>
      </c>
      <c r="B184" s="11" t="s">
        <v>183</v>
      </c>
      <c r="C184" s="11" t="s">
        <v>184</v>
      </c>
      <c r="D184" s="12" t="s">
        <v>91</v>
      </c>
      <c r="E184" s="13" t="s">
        <v>246</v>
      </c>
      <c r="F184" s="14" t="s">
        <v>33</v>
      </c>
      <c r="G184" s="15">
        <v>101</v>
      </c>
      <c r="H184" s="15">
        <v>71</v>
      </c>
      <c r="I184" s="8">
        <f>H184/G184</f>
        <v>0.70297029702970293</v>
      </c>
      <c r="J184" s="16">
        <v>3</v>
      </c>
      <c r="K184" s="17">
        <v>66.009900990099013</v>
      </c>
      <c r="L184" s="28">
        <v>0.46146659920108835</v>
      </c>
      <c r="M184" s="28">
        <v>5.9405940594059403E-2</v>
      </c>
      <c r="N184" s="28">
        <v>0.34653465346534651</v>
      </c>
      <c r="O184" s="28">
        <v>0.74257425742574257</v>
      </c>
      <c r="P184" s="28">
        <v>0.98019801980198018</v>
      </c>
      <c r="Q184" s="18">
        <v>11.376237623762377</v>
      </c>
      <c r="R184" s="18">
        <v>10.811881188118813</v>
      </c>
      <c r="S184" s="18">
        <v>9.9801980198019802</v>
      </c>
      <c r="T184" s="18">
        <v>11.435643564356436</v>
      </c>
      <c r="U184" s="18">
        <v>12.405940594059405</v>
      </c>
    </row>
    <row r="185" spans="1:21" ht="36" x14ac:dyDescent="0.25">
      <c r="A185" s="7">
        <v>1104264</v>
      </c>
      <c r="B185" s="11" t="s">
        <v>490</v>
      </c>
      <c r="C185" s="11" t="s">
        <v>491</v>
      </c>
      <c r="D185" s="12" t="s">
        <v>129</v>
      </c>
      <c r="E185" s="13" t="s">
        <v>340</v>
      </c>
      <c r="F185" s="14" t="s">
        <v>177</v>
      </c>
      <c r="G185" s="15">
        <v>77</v>
      </c>
      <c r="H185" s="15">
        <v>54</v>
      </c>
      <c r="I185" s="8">
        <f>H185/G185</f>
        <v>0.70129870129870131</v>
      </c>
      <c r="J185" s="16">
        <v>3</v>
      </c>
      <c r="K185" s="17">
        <v>64.307692307692307</v>
      </c>
      <c r="L185" s="28">
        <v>0.43683915424889991</v>
      </c>
      <c r="M185" s="28">
        <v>5.1948051948051951E-2</v>
      </c>
      <c r="N185" s="28">
        <v>0.29870129870129869</v>
      </c>
      <c r="O185" s="28">
        <v>0.74025974025974028</v>
      </c>
      <c r="P185" s="28">
        <v>1</v>
      </c>
      <c r="Q185" s="18">
        <v>10.333333333333334</v>
      </c>
      <c r="R185" s="18">
        <v>11.512820512820513</v>
      </c>
      <c r="S185" s="18">
        <v>9.3076923076923084</v>
      </c>
      <c r="T185" s="18">
        <v>11.128205128205128</v>
      </c>
      <c r="U185" s="18">
        <v>12.153846153846153</v>
      </c>
    </row>
    <row r="186" spans="1:21" ht="24" x14ac:dyDescent="0.25">
      <c r="A186" s="7">
        <v>1342449</v>
      </c>
      <c r="B186" s="11" t="s">
        <v>496</v>
      </c>
      <c r="C186" s="11" t="s">
        <v>497</v>
      </c>
      <c r="D186" s="12" t="s">
        <v>14</v>
      </c>
      <c r="E186" s="13" t="s">
        <v>498</v>
      </c>
      <c r="F186" s="14" t="s">
        <v>93</v>
      </c>
      <c r="G186" s="15">
        <v>69</v>
      </c>
      <c r="H186" s="15">
        <v>48</v>
      </c>
      <c r="I186" s="8">
        <f>H186/G186</f>
        <v>0.69565217391304346</v>
      </c>
      <c r="J186" s="16">
        <v>3</v>
      </c>
      <c r="K186" s="17">
        <v>66.304347826086953</v>
      </c>
      <c r="L186" s="28">
        <v>0.54849841756061257</v>
      </c>
      <c r="M186" s="28">
        <v>8.6956521739130432E-2</v>
      </c>
      <c r="N186" s="28">
        <v>0.33333333333333331</v>
      </c>
      <c r="O186" s="28">
        <v>0.73913043478260865</v>
      </c>
      <c r="P186" s="28">
        <v>1</v>
      </c>
      <c r="Q186" s="18">
        <v>10.971014492753623</v>
      </c>
      <c r="R186" s="18">
        <v>11.869565217391305</v>
      </c>
      <c r="S186" s="18">
        <v>9.6521739130434785</v>
      </c>
      <c r="T186" s="18">
        <v>11.666666666666666</v>
      </c>
      <c r="U186" s="18">
        <v>12.144927536231885</v>
      </c>
    </row>
    <row r="187" spans="1:21" ht="36" x14ac:dyDescent="0.25">
      <c r="A187" s="7">
        <v>1399479</v>
      </c>
      <c r="B187" s="11" t="s">
        <v>479</v>
      </c>
      <c r="C187" s="11" t="s">
        <v>480</v>
      </c>
      <c r="D187" s="12" t="s">
        <v>36</v>
      </c>
      <c r="E187" s="13" t="s">
        <v>484</v>
      </c>
      <c r="F187" s="14" t="s">
        <v>20</v>
      </c>
      <c r="G187" s="15">
        <v>95</v>
      </c>
      <c r="H187" s="15">
        <v>67</v>
      </c>
      <c r="I187" s="8">
        <f>H187/G187</f>
        <v>0.70526315789473681</v>
      </c>
      <c r="J187" s="16">
        <v>3</v>
      </c>
      <c r="K187" s="17">
        <v>64.947916666666671</v>
      </c>
      <c r="L187" s="28">
        <v>0.53000001542394681</v>
      </c>
      <c r="M187" s="28">
        <v>7.3684210526315783E-2</v>
      </c>
      <c r="N187" s="28">
        <v>0.36842105263157893</v>
      </c>
      <c r="O187" s="28">
        <v>0.73684210526315785</v>
      </c>
      <c r="P187" s="28">
        <v>0.94736842105263153</v>
      </c>
      <c r="Q187" s="18">
        <v>10.895833333333334</v>
      </c>
      <c r="R187" s="18">
        <v>11.708333333333334</v>
      </c>
      <c r="S187" s="18">
        <v>9.625</v>
      </c>
      <c r="T187" s="18">
        <v>11.333333333333334</v>
      </c>
      <c r="U187" s="18">
        <v>11.489583333333334</v>
      </c>
    </row>
    <row r="188" spans="1:21" ht="30" x14ac:dyDescent="0.25">
      <c r="A188" s="7">
        <v>91399</v>
      </c>
      <c r="B188" s="11" t="s">
        <v>555</v>
      </c>
      <c r="C188" s="11" t="s">
        <v>556</v>
      </c>
      <c r="D188" s="12" t="s">
        <v>91</v>
      </c>
      <c r="E188" s="13" t="s">
        <v>557</v>
      </c>
      <c r="F188" s="14" t="s">
        <v>93</v>
      </c>
      <c r="G188" s="15">
        <v>83</v>
      </c>
      <c r="H188" s="15">
        <v>54</v>
      </c>
      <c r="I188" s="8">
        <f>H188/G188</f>
        <v>0.6506024096385542</v>
      </c>
      <c r="J188" s="16">
        <v>3</v>
      </c>
      <c r="K188" s="17">
        <v>64.710843373493972</v>
      </c>
      <c r="L188" s="28">
        <v>0.50487493090526581</v>
      </c>
      <c r="M188" s="28">
        <v>7.2289156626506021E-2</v>
      </c>
      <c r="N188" s="28">
        <v>0.25301204819277107</v>
      </c>
      <c r="O188" s="28">
        <v>0.73493975903614461</v>
      </c>
      <c r="P188" s="28">
        <v>0.93975903614457834</v>
      </c>
      <c r="Q188" s="18">
        <v>11.060240963855422</v>
      </c>
      <c r="R188" s="18">
        <v>11.253012048192771</v>
      </c>
      <c r="S188" s="18">
        <v>8.7469879518072293</v>
      </c>
      <c r="T188" s="18">
        <v>11.518072289156626</v>
      </c>
      <c r="U188" s="18">
        <v>12.132530120481928</v>
      </c>
    </row>
    <row r="189" spans="1:21" ht="36" x14ac:dyDescent="0.25">
      <c r="A189" s="7">
        <v>1390309</v>
      </c>
      <c r="B189" s="11" t="s">
        <v>481</v>
      </c>
      <c r="C189" s="11" t="s">
        <v>482</v>
      </c>
      <c r="D189" s="12" t="s">
        <v>129</v>
      </c>
      <c r="E189" s="13" t="s">
        <v>483</v>
      </c>
      <c r="F189" s="14" t="s">
        <v>33</v>
      </c>
      <c r="G189" s="15">
        <v>146</v>
      </c>
      <c r="H189" s="15">
        <v>104</v>
      </c>
      <c r="I189" s="8">
        <f>H189/G189</f>
        <v>0.71232876712328763</v>
      </c>
      <c r="J189" s="16">
        <v>3</v>
      </c>
      <c r="K189" s="17">
        <v>64.932432432432435</v>
      </c>
      <c r="L189" s="28">
        <v>0.46243208496747812</v>
      </c>
      <c r="M189" s="28">
        <v>2.7397260273972601E-2</v>
      </c>
      <c r="N189" s="28">
        <v>0.35616438356164382</v>
      </c>
      <c r="O189" s="28">
        <v>0.73287671232876717</v>
      </c>
      <c r="P189" s="28">
        <v>0.98630136986301364</v>
      </c>
      <c r="Q189" s="18">
        <v>10.743243243243244</v>
      </c>
      <c r="R189" s="18">
        <v>11.310810810810811</v>
      </c>
      <c r="S189" s="18">
        <v>9.8378378378378386</v>
      </c>
      <c r="T189" s="18">
        <v>11.466216216216216</v>
      </c>
      <c r="U189" s="18">
        <v>11.70945945945946</v>
      </c>
    </row>
    <row r="190" spans="1:21" ht="36" x14ac:dyDescent="0.25">
      <c r="A190" s="7">
        <v>1399486</v>
      </c>
      <c r="B190" s="11" t="s">
        <v>509</v>
      </c>
      <c r="C190" s="11" t="s">
        <v>510</v>
      </c>
      <c r="D190" s="12" t="s">
        <v>36</v>
      </c>
      <c r="E190" s="13" t="s">
        <v>511</v>
      </c>
      <c r="F190" s="14" t="s">
        <v>20</v>
      </c>
      <c r="G190" s="15">
        <v>116</v>
      </c>
      <c r="H190" s="15">
        <v>80</v>
      </c>
      <c r="I190" s="8">
        <f>H190/G190</f>
        <v>0.68965517241379315</v>
      </c>
      <c r="J190" s="16">
        <v>3</v>
      </c>
      <c r="K190" s="17">
        <v>64.847457627118644</v>
      </c>
      <c r="L190" s="28">
        <v>0.58464202991952763</v>
      </c>
      <c r="M190" s="28">
        <v>0.1206896551724138</v>
      </c>
      <c r="N190" s="28">
        <v>0.37068965517241381</v>
      </c>
      <c r="O190" s="28">
        <v>0.73275862068965514</v>
      </c>
      <c r="P190" s="28">
        <v>0.94827586206896552</v>
      </c>
      <c r="Q190" s="18">
        <v>11.135593220338983</v>
      </c>
      <c r="R190" s="18">
        <v>11.254237288135593</v>
      </c>
      <c r="S190" s="18">
        <v>9.5423728813559325</v>
      </c>
      <c r="T190" s="18">
        <v>10.720338983050848</v>
      </c>
      <c r="U190" s="18">
        <v>12.364406779661017</v>
      </c>
    </row>
    <row r="191" spans="1:21" ht="36" x14ac:dyDescent="0.25">
      <c r="A191" s="7">
        <v>64918</v>
      </c>
      <c r="B191" s="11" t="s">
        <v>500</v>
      </c>
      <c r="C191" s="11" t="s">
        <v>501</v>
      </c>
      <c r="D191" s="12" t="s">
        <v>36</v>
      </c>
      <c r="E191" s="13" t="s">
        <v>126</v>
      </c>
      <c r="F191" s="14" t="s">
        <v>28</v>
      </c>
      <c r="G191" s="15">
        <v>245</v>
      </c>
      <c r="H191" s="15">
        <v>170</v>
      </c>
      <c r="I191" s="8">
        <f>H191/G191</f>
        <v>0.69387755102040816</v>
      </c>
      <c r="J191" s="16">
        <v>3</v>
      </c>
      <c r="K191" s="17">
        <v>64.825203252032523</v>
      </c>
      <c r="L191" s="28">
        <v>0.52884439672915462</v>
      </c>
      <c r="M191" s="28">
        <v>7.3469387755102047E-2</v>
      </c>
      <c r="N191" s="28">
        <v>0.30204081632653063</v>
      </c>
      <c r="O191" s="28">
        <v>0.73061224489795917</v>
      </c>
      <c r="P191" s="28">
        <v>0.95510204081632655</v>
      </c>
      <c r="Q191" s="18">
        <v>10.439024390243903</v>
      </c>
      <c r="R191" s="18">
        <v>11.178861788617887</v>
      </c>
      <c r="S191" s="18">
        <v>9.0731707317073162</v>
      </c>
      <c r="T191" s="18">
        <v>11.735772357723578</v>
      </c>
      <c r="U191" s="18">
        <v>12.439024390243903</v>
      </c>
    </row>
    <row r="192" spans="1:21" ht="36" x14ac:dyDescent="0.25">
      <c r="A192" s="7">
        <v>9996</v>
      </c>
      <c r="B192" s="11" t="s">
        <v>536</v>
      </c>
      <c r="C192" s="11" t="s">
        <v>537</v>
      </c>
      <c r="D192" s="12" t="s">
        <v>36</v>
      </c>
      <c r="E192" s="13" t="s">
        <v>538</v>
      </c>
      <c r="F192" s="14" t="s">
        <v>195</v>
      </c>
      <c r="G192" s="15">
        <v>220</v>
      </c>
      <c r="H192" s="15">
        <v>146</v>
      </c>
      <c r="I192" s="8">
        <f>H192/G192</f>
        <v>0.66363636363636369</v>
      </c>
      <c r="J192" s="16">
        <v>3</v>
      </c>
      <c r="K192" s="17">
        <v>65.509090909090915</v>
      </c>
      <c r="L192" s="28">
        <v>0.53518870348649938</v>
      </c>
      <c r="M192" s="28">
        <v>7.2727272727272724E-2</v>
      </c>
      <c r="N192" s="28">
        <v>0.34090909090909088</v>
      </c>
      <c r="O192" s="28">
        <v>0.72727272727272729</v>
      </c>
      <c r="P192" s="28">
        <v>0.95</v>
      </c>
      <c r="Q192" s="18">
        <v>11.359090909090909</v>
      </c>
      <c r="R192" s="18">
        <v>11.195454545454545</v>
      </c>
      <c r="S192" s="18">
        <v>9.0318181818181813</v>
      </c>
      <c r="T192" s="18">
        <v>11.054545454545455</v>
      </c>
      <c r="U192" s="18">
        <v>12.868181818181819</v>
      </c>
    </row>
    <row r="193" spans="1:21" ht="36" x14ac:dyDescent="0.25">
      <c r="A193" s="7">
        <v>86288</v>
      </c>
      <c r="B193" s="11" t="s">
        <v>492</v>
      </c>
      <c r="C193" s="11" t="s">
        <v>493</v>
      </c>
      <c r="D193" s="12" t="s">
        <v>129</v>
      </c>
      <c r="E193" s="13" t="s">
        <v>123</v>
      </c>
      <c r="F193" s="14" t="s">
        <v>28</v>
      </c>
      <c r="G193" s="15">
        <v>150</v>
      </c>
      <c r="H193" s="15">
        <v>105</v>
      </c>
      <c r="I193" s="8">
        <f>H193/G193</f>
        <v>0.7</v>
      </c>
      <c r="J193" s="16">
        <v>3</v>
      </c>
      <c r="K193" s="17">
        <v>63.453947368421055</v>
      </c>
      <c r="L193" s="28">
        <v>0.45380084131634046</v>
      </c>
      <c r="M193" s="28">
        <v>0.04</v>
      </c>
      <c r="N193" s="28">
        <v>0.23333333333333334</v>
      </c>
      <c r="O193" s="28">
        <v>0.72666666666666668</v>
      </c>
      <c r="P193" s="28">
        <v>0.95333333333333337</v>
      </c>
      <c r="Q193" s="18">
        <v>10.809210526315789</v>
      </c>
      <c r="R193" s="18">
        <v>10.980263157894736</v>
      </c>
      <c r="S193" s="18">
        <v>8.9407894736842106</v>
      </c>
      <c r="T193" s="18">
        <v>11.118421052631579</v>
      </c>
      <c r="U193" s="18">
        <v>11.736842105263158</v>
      </c>
    </row>
    <row r="194" spans="1:21" ht="36" x14ac:dyDescent="0.25">
      <c r="A194" s="7">
        <v>90059</v>
      </c>
      <c r="B194" s="11" t="s">
        <v>547</v>
      </c>
      <c r="C194" s="11" t="s">
        <v>548</v>
      </c>
      <c r="D194" s="12" t="s">
        <v>129</v>
      </c>
      <c r="E194" s="13" t="s">
        <v>549</v>
      </c>
      <c r="F194" s="14" t="s">
        <v>28</v>
      </c>
      <c r="G194" s="15">
        <v>170</v>
      </c>
      <c r="H194" s="15">
        <v>111</v>
      </c>
      <c r="I194" s="8">
        <f>H194/G194</f>
        <v>0.65294117647058825</v>
      </c>
      <c r="J194" s="16">
        <v>3</v>
      </c>
      <c r="K194" s="17">
        <v>63.430232558139537</v>
      </c>
      <c r="L194" s="28">
        <v>0.49275475702859817</v>
      </c>
      <c r="M194" s="28">
        <v>4.1176470588235294E-2</v>
      </c>
      <c r="N194" s="28">
        <v>0.28823529411764703</v>
      </c>
      <c r="O194" s="28">
        <v>0.72352941176470587</v>
      </c>
      <c r="P194" s="28">
        <v>0.94117647058823528</v>
      </c>
      <c r="Q194" s="18">
        <v>10.645348837209303</v>
      </c>
      <c r="R194" s="18">
        <v>11.098837209302326</v>
      </c>
      <c r="S194" s="18">
        <v>9.0523255813953494</v>
      </c>
      <c r="T194" s="18">
        <v>11.377906976744185</v>
      </c>
      <c r="U194" s="18">
        <v>11.372093023255815</v>
      </c>
    </row>
    <row r="195" spans="1:21" ht="24" x14ac:dyDescent="0.25">
      <c r="A195" s="7">
        <v>1399483</v>
      </c>
      <c r="B195" s="11" t="s">
        <v>488</v>
      </c>
      <c r="C195" s="11" t="s">
        <v>352</v>
      </c>
      <c r="D195" s="12" t="s">
        <v>91</v>
      </c>
      <c r="E195" s="13" t="s">
        <v>489</v>
      </c>
      <c r="F195" s="14" t="s">
        <v>20</v>
      </c>
      <c r="G195" s="15">
        <v>47</v>
      </c>
      <c r="H195" s="15">
        <v>33</v>
      </c>
      <c r="I195" s="8">
        <f>H195/G195</f>
        <v>0.7021276595744681</v>
      </c>
      <c r="J195" s="16">
        <v>3</v>
      </c>
      <c r="K195" s="17">
        <v>67.042553191489361</v>
      </c>
      <c r="L195" s="28">
        <v>0.68569727234851829</v>
      </c>
      <c r="M195" s="28">
        <v>0.19148936170212766</v>
      </c>
      <c r="N195" s="28">
        <v>0.42553191489361702</v>
      </c>
      <c r="O195" s="28">
        <v>0.72340425531914898</v>
      </c>
      <c r="P195" s="28">
        <v>0.93617021276595747</v>
      </c>
      <c r="Q195" s="18">
        <v>11.042553191489361</v>
      </c>
      <c r="R195" s="18">
        <v>11.531914893617021</v>
      </c>
      <c r="S195" s="18">
        <v>10.085106382978724</v>
      </c>
      <c r="T195" s="18">
        <v>12.170212765957446</v>
      </c>
      <c r="U195" s="18">
        <v>12.212765957446809</v>
      </c>
    </row>
    <row r="196" spans="1:21" ht="24" x14ac:dyDescent="0.25">
      <c r="A196" s="7">
        <v>1397773</v>
      </c>
      <c r="B196" s="11" t="s">
        <v>516</v>
      </c>
      <c r="C196" s="11" t="s">
        <v>517</v>
      </c>
      <c r="D196" s="12" t="s">
        <v>91</v>
      </c>
      <c r="E196" s="13" t="s">
        <v>518</v>
      </c>
      <c r="F196" s="14" t="s">
        <v>93</v>
      </c>
      <c r="G196" s="15">
        <v>94</v>
      </c>
      <c r="H196" s="15">
        <v>64</v>
      </c>
      <c r="I196" s="8">
        <f>H196/G196</f>
        <v>0.68085106382978722</v>
      </c>
      <c r="J196" s="16">
        <v>3</v>
      </c>
      <c r="K196" s="17">
        <v>64.515789473684208</v>
      </c>
      <c r="L196" s="28">
        <v>0.53290770479105387</v>
      </c>
      <c r="M196" s="28">
        <v>9.5744680851063829E-2</v>
      </c>
      <c r="N196" s="28">
        <v>0.26595744680851063</v>
      </c>
      <c r="O196" s="28">
        <v>0.72340425531914898</v>
      </c>
      <c r="P196" s="28">
        <v>0.95744680851063835</v>
      </c>
      <c r="Q196" s="18">
        <v>10.863157894736842</v>
      </c>
      <c r="R196" s="18">
        <v>11.557894736842105</v>
      </c>
      <c r="S196" s="18">
        <v>8.9578947368421051</v>
      </c>
      <c r="T196" s="18">
        <v>10.884210526315789</v>
      </c>
      <c r="U196" s="18">
        <v>12.357894736842105</v>
      </c>
    </row>
    <row r="197" spans="1:21" ht="36" x14ac:dyDescent="0.25">
      <c r="A197" s="7">
        <v>1483805</v>
      </c>
      <c r="B197" s="11" t="s">
        <v>468</v>
      </c>
      <c r="C197" s="11" t="s">
        <v>469</v>
      </c>
      <c r="D197" s="12" t="s">
        <v>129</v>
      </c>
      <c r="E197" s="13" t="s">
        <v>470</v>
      </c>
      <c r="F197" s="14" t="s">
        <v>44</v>
      </c>
      <c r="G197" s="15">
        <v>25</v>
      </c>
      <c r="H197" s="15">
        <v>18</v>
      </c>
      <c r="I197" s="8">
        <f>H197/G197</f>
        <v>0.72</v>
      </c>
      <c r="J197" s="16">
        <v>3</v>
      </c>
      <c r="K197" s="17">
        <v>64.56</v>
      </c>
      <c r="L197" s="28">
        <v>0.47118054572177176</v>
      </c>
      <c r="M197" s="28">
        <v>0.04</v>
      </c>
      <c r="N197" s="28">
        <v>0.32</v>
      </c>
      <c r="O197" s="28">
        <v>0.72</v>
      </c>
      <c r="P197" s="28">
        <v>0.96</v>
      </c>
      <c r="Q197" s="18">
        <v>10.56</v>
      </c>
      <c r="R197" s="18">
        <v>11.52</v>
      </c>
      <c r="S197" s="18">
        <v>9.36</v>
      </c>
      <c r="T197" s="18">
        <v>11.04</v>
      </c>
      <c r="U197" s="18">
        <v>12.08</v>
      </c>
    </row>
    <row r="198" spans="1:21" ht="36" x14ac:dyDescent="0.25">
      <c r="A198" s="7">
        <v>1258021</v>
      </c>
      <c r="B198" s="11" t="s">
        <v>519</v>
      </c>
      <c r="C198" s="11" t="s">
        <v>520</v>
      </c>
      <c r="D198" s="12" t="s">
        <v>129</v>
      </c>
      <c r="E198" s="13" t="s">
        <v>521</v>
      </c>
      <c r="F198" s="14" t="s">
        <v>20</v>
      </c>
      <c r="G198" s="15">
        <v>81</v>
      </c>
      <c r="H198" s="15">
        <v>55</v>
      </c>
      <c r="I198" s="8">
        <f>H198/G198</f>
        <v>0.67901234567901236</v>
      </c>
      <c r="J198" s="16">
        <v>3</v>
      </c>
      <c r="K198" s="17">
        <v>64.719512195121951</v>
      </c>
      <c r="L198" s="28">
        <v>0.53614529136866451</v>
      </c>
      <c r="M198" s="28">
        <v>7.3170731707317069E-2</v>
      </c>
      <c r="N198" s="28">
        <v>0.34146341463414637</v>
      </c>
      <c r="O198" s="28">
        <v>0.71951219512195119</v>
      </c>
      <c r="P198" s="28">
        <v>0.97560975609756095</v>
      </c>
      <c r="Q198" s="18">
        <v>10.414634146341463</v>
      </c>
      <c r="R198" s="18">
        <v>11.829268292682928</v>
      </c>
      <c r="S198" s="18">
        <v>9.5609756097560972</v>
      </c>
      <c r="T198" s="18">
        <v>11.280487804878049</v>
      </c>
      <c r="U198" s="18">
        <v>11.75609756097561</v>
      </c>
    </row>
    <row r="199" spans="1:21" ht="36" x14ac:dyDescent="0.25">
      <c r="A199" s="7">
        <v>1397772</v>
      </c>
      <c r="B199" s="11" t="s">
        <v>479</v>
      </c>
      <c r="C199" s="11" t="s">
        <v>480</v>
      </c>
      <c r="D199" s="12" t="s">
        <v>36</v>
      </c>
      <c r="E199" s="13" t="s">
        <v>508</v>
      </c>
      <c r="F199" s="14" t="s">
        <v>20</v>
      </c>
      <c r="G199" s="15">
        <v>142</v>
      </c>
      <c r="H199" s="15">
        <v>98</v>
      </c>
      <c r="I199" s="8">
        <f>H199/G199</f>
        <v>0.6901408450704225</v>
      </c>
      <c r="J199" s="16">
        <v>3</v>
      </c>
      <c r="K199" s="17">
        <v>64.776223776223773</v>
      </c>
      <c r="L199" s="28">
        <v>0.51150075901300684</v>
      </c>
      <c r="M199" s="28">
        <v>6.3380281690140844E-2</v>
      </c>
      <c r="N199" s="28">
        <v>0.31690140845070425</v>
      </c>
      <c r="O199" s="28">
        <v>0.71830985915492962</v>
      </c>
      <c r="P199" s="28">
        <v>0.95774647887323938</v>
      </c>
      <c r="Q199" s="18">
        <v>11.062937062937063</v>
      </c>
      <c r="R199" s="18">
        <v>11.265734265734265</v>
      </c>
      <c r="S199" s="18">
        <v>9.44055944055944</v>
      </c>
      <c r="T199" s="18">
        <v>10.993006993006993</v>
      </c>
      <c r="U199" s="18">
        <v>12.083916083916083</v>
      </c>
    </row>
    <row r="200" spans="1:21" ht="36" x14ac:dyDescent="0.25">
      <c r="A200" s="7">
        <v>9772</v>
      </c>
      <c r="B200" s="11" t="s">
        <v>485</v>
      </c>
      <c r="C200" s="11" t="s">
        <v>486</v>
      </c>
      <c r="D200" s="12" t="s">
        <v>36</v>
      </c>
      <c r="E200" s="13" t="s">
        <v>487</v>
      </c>
      <c r="F200" s="14" t="s">
        <v>195</v>
      </c>
      <c r="G200" s="15">
        <v>152</v>
      </c>
      <c r="H200" s="15">
        <v>107</v>
      </c>
      <c r="I200" s="8">
        <f>H200/G200</f>
        <v>0.70394736842105265</v>
      </c>
      <c r="J200" s="16">
        <v>3</v>
      </c>
      <c r="K200" s="17">
        <v>66.24183006535948</v>
      </c>
      <c r="L200" s="28">
        <v>0.55488973368370909</v>
      </c>
      <c r="M200" s="28">
        <v>0.10526315789473684</v>
      </c>
      <c r="N200" s="28">
        <v>0.40131578947368424</v>
      </c>
      <c r="O200" s="28">
        <v>0.71710526315789469</v>
      </c>
      <c r="P200" s="28">
        <v>0.98684210526315785</v>
      </c>
      <c r="Q200" s="18">
        <v>11.411764705882353</v>
      </c>
      <c r="R200" s="18">
        <v>11.464052287581699</v>
      </c>
      <c r="S200" s="18">
        <v>10.019607843137255</v>
      </c>
      <c r="T200" s="18">
        <v>11.111111111111111</v>
      </c>
      <c r="U200" s="18">
        <v>12.300653594771243</v>
      </c>
    </row>
    <row r="201" spans="1:21" ht="36" x14ac:dyDescent="0.25">
      <c r="A201" s="7">
        <v>5001033</v>
      </c>
      <c r="B201" s="11" t="s">
        <v>505</v>
      </c>
      <c r="C201" s="11" t="s">
        <v>506</v>
      </c>
      <c r="D201" s="12" t="s">
        <v>36</v>
      </c>
      <c r="E201" s="13" t="s">
        <v>507</v>
      </c>
      <c r="F201" s="14" t="s">
        <v>171</v>
      </c>
      <c r="G201" s="15">
        <v>123</v>
      </c>
      <c r="H201" s="15">
        <v>85</v>
      </c>
      <c r="I201" s="8">
        <f>H201/G201</f>
        <v>0.69105691056910568</v>
      </c>
      <c r="J201" s="16">
        <v>3</v>
      </c>
      <c r="K201" s="17">
        <v>65.516129032258064</v>
      </c>
      <c r="L201" s="28">
        <v>0.55843817090498971</v>
      </c>
      <c r="M201" s="28">
        <v>8.1300813008130079E-2</v>
      </c>
      <c r="N201" s="28">
        <v>0.3983739837398374</v>
      </c>
      <c r="O201" s="28">
        <v>0.71544715447154472</v>
      </c>
      <c r="P201" s="28">
        <v>0.96747967479674801</v>
      </c>
      <c r="Q201" s="18">
        <v>10.548387096774194</v>
      </c>
      <c r="R201" s="18">
        <v>11.42741935483871</v>
      </c>
      <c r="S201" s="18">
        <v>10.10483870967742</v>
      </c>
      <c r="T201" s="18">
        <v>11.516129032258064</v>
      </c>
      <c r="U201" s="18">
        <v>12</v>
      </c>
    </row>
    <row r="202" spans="1:21" ht="36" x14ac:dyDescent="0.25">
      <c r="A202" s="7">
        <v>2304</v>
      </c>
      <c r="B202" s="11" t="s">
        <v>500</v>
      </c>
      <c r="C202" s="11" t="s">
        <v>501</v>
      </c>
      <c r="D202" s="12" t="s">
        <v>36</v>
      </c>
      <c r="E202" s="13" t="s">
        <v>315</v>
      </c>
      <c r="F202" s="14" t="s">
        <v>28</v>
      </c>
      <c r="G202" s="15">
        <v>165</v>
      </c>
      <c r="H202" s="15">
        <v>108</v>
      </c>
      <c r="I202" s="8">
        <f>H202/G202</f>
        <v>0.65454545454545454</v>
      </c>
      <c r="J202" s="16">
        <v>3</v>
      </c>
      <c r="K202" s="17">
        <v>64.575757575757578</v>
      </c>
      <c r="L202" s="28">
        <v>0.4468454800048216</v>
      </c>
      <c r="M202" s="28">
        <v>2.4242424242424242E-2</v>
      </c>
      <c r="N202" s="28">
        <v>0.26666666666666666</v>
      </c>
      <c r="O202" s="28">
        <v>0.7151515151515152</v>
      </c>
      <c r="P202" s="28">
        <v>0.96969696969696972</v>
      </c>
      <c r="Q202" s="18">
        <v>10.684848484848485</v>
      </c>
      <c r="R202" s="18">
        <v>11.721212121212121</v>
      </c>
      <c r="S202" s="18">
        <v>9.3818181818181809</v>
      </c>
      <c r="T202" s="18">
        <v>11.103030303030303</v>
      </c>
      <c r="U202" s="18">
        <v>11.684848484848485</v>
      </c>
    </row>
    <row r="203" spans="1:21" ht="36" x14ac:dyDescent="0.25">
      <c r="A203" s="7">
        <v>5000981</v>
      </c>
      <c r="B203" s="11" t="s">
        <v>522</v>
      </c>
      <c r="C203" s="11" t="s">
        <v>523</v>
      </c>
      <c r="D203" s="12" t="s">
        <v>129</v>
      </c>
      <c r="E203" s="13" t="s">
        <v>76</v>
      </c>
      <c r="F203" s="14" t="s">
        <v>20</v>
      </c>
      <c r="G203" s="15">
        <v>105</v>
      </c>
      <c r="H203" s="15">
        <v>71</v>
      </c>
      <c r="I203" s="8">
        <f>H203/G203</f>
        <v>0.67619047619047623</v>
      </c>
      <c r="J203" s="16">
        <v>3</v>
      </c>
      <c r="K203" s="17">
        <v>54.25</v>
      </c>
      <c r="L203" s="28">
        <v>0.49382322937275019</v>
      </c>
      <c r="M203" s="28">
        <v>4.7619047619047616E-2</v>
      </c>
      <c r="N203" s="28">
        <v>0.24761904761904763</v>
      </c>
      <c r="O203" s="28">
        <v>0.7142857142857143</v>
      </c>
      <c r="P203" s="28">
        <v>0.95238095238095233</v>
      </c>
      <c r="Q203" s="18">
        <v>9.0967741935483879</v>
      </c>
      <c r="R203" s="18">
        <v>9.3951612903225801</v>
      </c>
      <c r="S203" s="18">
        <v>8.1612903225806459</v>
      </c>
      <c r="T203" s="18">
        <v>9.4838709677419359</v>
      </c>
      <c r="U203" s="18">
        <v>9.6451612903225801</v>
      </c>
    </row>
    <row r="204" spans="1:21" ht="36" x14ac:dyDescent="0.25">
      <c r="A204" s="7">
        <v>5920</v>
      </c>
      <c r="B204" s="11" t="s">
        <v>502</v>
      </c>
      <c r="C204" s="11" t="s">
        <v>503</v>
      </c>
      <c r="D204" s="12" t="s">
        <v>36</v>
      </c>
      <c r="E204" s="13" t="s">
        <v>504</v>
      </c>
      <c r="F204" s="14" t="s">
        <v>20</v>
      </c>
      <c r="G204" s="15">
        <v>114</v>
      </c>
      <c r="H204" s="15">
        <v>79</v>
      </c>
      <c r="I204" s="8">
        <f>H204/G204</f>
        <v>0.69298245614035092</v>
      </c>
      <c r="J204" s="16">
        <v>3</v>
      </c>
      <c r="K204" s="17">
        <v>66.421052631578945</v>
      </c>
      <c r="L204" s="28">
        <v>0.57545812811325658</v>
      </c>
      <c r="M204" s="28">
        <v>0.12280701754385964</v>
      </c>
      <c r="N204" s="28">
        <v>0.38596491228070173</v>
      </c>
      <c r="O204" s="28">
        <v>0.71052631578947367</v>
      </c>
      <c r="P204" s="28">
        <v>0.96491228070175439</v>
      </c>
      <c r="Q204" s="18">
        <v>10.807017543859649</v>
      </c>
      <c r="R204" s="18">
        <v>11.649122807017545</v>
      </c>
      <c r="S204" s="18">
        <v>10.421052631578947</v>
      </c>
      <c r="T204" s="18">
        <v>11.93859649122807</v>
      </c>
      <c r="U204" s="18">
        <v>11.605263157894736</v>
      </c>
    </row>
    <row r="205" spans="1:21" ht="36" x14ac:dyDescent="0.25">
      <c r="A205" s="7">
        <v>37304</v>
      </c>
      <c r="B205" s="11" t="s">
        <v>529</v>
      </c>
      <c r="C205" s="11" t="s">
        <v>530</v>
      </c>
      <c r="D205" s="12" t="s">
        <v>129</v>
      </c>
      <c r="E205" s="13" t="s">
        <v>531</v>
      </c>
      <c r="F205" s="14" t="s">
        <v>101</v>
      </c>
      <c r="G205" s="15">
        <v>124</v>
      </c>
      <c r="H205" s="15">
        <v>83</v>
      </c>
      <c r="I205" s="8">
        <f>H205/G205</f>
        <v>0.66935483870967738</v>
      </c>
      <c r="J205" s="16">
        <v>3</v>
      </c>
      <c r="K205" s="17">
        <v>65.207999999999998</v>
      </c>
      <c r="L205" s="28">
        <v>0.50264224356859366</v>
      </c>
      <c r="M205" s="28">
        <v>6.4516129032258063E-2</v>
      </c>
      <c r="N205" s="28">
        <v>0.35483870967741937</v>
      </c>
      <c r="O205" s="28">
        <v>0.70967741935483875</v>
      </c>
      <c r="P205" s="28">
        <v>0.97580645161290325</v>
      </c>
      <c r="Q205" s="18">
        <v>10.744</v>
      </c>
      <c r="R205" s="18">
        <v>11.568</v>
      </c>
      <c r="S205" s="18">
        <v>9.3520000000000003</v>
      </c>
      <c r="T205" s="18">
        <v>11.384</v>
      </c>
      <c r="U205" s="18">
        <v>12.24</v>
      </c>
    </row>
    <row r="206" spans="1:21" ht="24" x14ac:dyDescent="0.25">
      <c r="A206" s="7">
        <v>60660</v>
      </c>
      <c r="B206" s="11" t="s">
        <v>532</v>
      </c>
      <c r="C206" s="11" t="s">
        <v>533</v>
      </c>
      <c r="D206" s="12" t="s">
        <v>23</v>
      </c>
      <c r="E206" s="13" t="s">
        <v>534</v>
      </c>
      <c r="F206" s="14" t="s">
        <v>535</v>
      </c>
      <c r="G206" s="15">
        <v>113</v>
      </c>
      <c r="H206" s="15">
        <v>75</v>
      </c>
      <c r="I206" s="8">
        <f>H206/G206</f>
        <v>0.66371681415929207</v>
      </c>
      <c r="J206" s="16">
        <v>3</v>
      </c>
      <c r="K206" s="17">
        <v>65.176991150442475</v>
      </c>
      <c r="L206" s="28">
        <v>0.49114069266726296</v>
      </c>
      <c r="M206" s="28">
        <v>5.3097345132743362E-2</v>
      </c>
      <c r="N206" s="28">
        <v>0.30973451327433627</v>
      </c>
      <c r="O206" s="28">
        <v>0.70796460176991149</v>
      </c>
      <c r="P206" s="28">
        <v>0.95575221238938057</v>
      </c>
      <c r="Q206" s="18">
        <v>11.31858407079646</v>
      </c>
      <c r="R206" s="18">
        <v>11.486725663716815</v>
      </c>
      <c r="S206" s="18">
        <v>9.4513274336283182</v>
      </c>
      <c r="T206" s="18">
        <v>10.486725663716815</v>
      </c>
      <c r="U206" s="18">
        <v>12.43362831858407</v>
      </c>
    </row>
    <row r="207" spans="1:21" ht="36" x14ac:dyDescent="0.25">
      <c r="A207" s="7">
        <v>1408509</v>
      </c>
      <c r="B207" s="11" t="s">
        <v>524</v>
      </c>
      <c r="C207" s="11" t="s">
        <v>525</v>
      </c>
      <c r="D207" s="12" t="s">
        <v>129</v>
      </c>
      <c r="E207" s="13" t="s">
        <v>404</v>
      </c>
      <c r="F207" s="14" t="s">
        <v>40</v>
      </c>
      <c r="G207" s="15">
        <v>58</v>
      </c>
      <c r="H207" s="15">
        <v>39</v>
      </c>
      <c r="I207" s="8">
        <f>H207/G207</f>
        <v>0.67241379310344829</v>
      </c>
      <c r="J207" s="16">
        <v>3</v>
      </c>
      <c r="K207" s="17">
        <v>63.637931034482762</v>
      </c>
      <c r="L207" s="28">
        <v>0.47487410023160931</v>
      </c>
      <c r="M207" s="28">
        <v>3.4482758620689655E-2</v>
      </c>
      <c r="N207" s="28">
        <v>0.17241379310344829</v>
      </c>
      <c r="O207" s="28">
        <v>0.7068965517241379</v>
      </c>
      <c r="P207" s="28">
        <v>0.94827586206896552</v>
      </c>
      <c r="Q207" s="18">
        <v>10.396551724137931</v>
      </c>
      <c r="R207" s="18">
        <v>11.258620689655173</v>
      </c>
      <c r="S207" s="18">
        <v>9.6724137931034484</v>
      </c>
      <c r="T207" s="18">
        <v>11.137931034482758</v>
      </c>
      <c r="U207" s="18">
        <v>11.172413793103448</v>
      </c>
    </row>
    <row r="208" spans="1:21" ht="36" x14ac:dyDescent="0.25">
      <c r="A208" s="7">
        <v>5001183</v>
      </c>
      <c r="B208" s="11" t="s">
        <v>514</v>
      </c>
      <c r="C208" s="11" t="s">
        <v>515</v>
      </c>
      <c r="D208" s="12" t="s">
        <v>129</v>
      </c>
      <c r="E208" s="13" t="s">
        <v>194</v>
      </c>
      <c r="F208" s="14" t="s">
        <v>195</v>
      </c>
      <c r="G208" s="15">
        <v>180</v>
      </c>
      <c r="H208" s="15">
        <v>123</v>
      </c>
      <c r="I208" s="8">
        <f>H208/G208</f>
        <v>0.68333333333333335</v>
      </c>
      <c r="J208" s="16">
        <v>3</v>
      </c>
      <c r="K208" s="17">
        <v>65.07692307692308</v>
      </c>
      <c r="L208" s="28">
        <v>0.58594611413117625</v>
      </c>
      <c r="M208" s="28">
        <v>0.10555555555555556</v>
      </c>
      <c r="N208" s="28">
        <v>0.3611111111111111</v>
      </c>
      <c r="O208" s="28">
        <v>0.7055555555555556</v>
      </c>
      <c r="P208" s="28">
        <v>0.96111111111111114</v>
      </c>
      <c r="Q208" s="18">
        <v>10.780219780219781</v>
      </c>
      <c r="R208" s="18">
        <v>11.357142857142858</v>
      </c>
      <c r="S208" s="18">
        <v>9.6483516483516478</v>
      </c>
      <c r="T208" s="18">
        <v>11.164835164835164</v>
      </c>
      <c r="U208" s="18">
        <v>12.236263736263735</v>
      </c>
    </row>
    <row r="209" spans="1:21" ht="36" x14ac:dyDescent="0.25">
      <c r="A209" s="7">
        <v>1399478</v>
      </c>
      <c r="B209" s="11" t="s">
        <v>479</v>
      </c>
      <c r="C209" s="11" t="s">
        <v>480</v>
      </c>
      <c r="D209" s="12" t="s">
        <v>36</v>
      </c>
      <c r="E209" s="13" t="s">
        <v>139</v>
      </c>
      <c r="F209" s="14" t="s">
        <v>20</v>
      </c>
      <c r="G209" s="15">
        <v>180</v>
      </c>
      <c r="H209" s="15">
        <v>118</v>
      </c>
      <c r="I209" s="8">
        <f>H209/G209</f>
        <v>0.65555555555555556</v>
      </c>
      <c r="J209" s="16">
        <v>3</v>
      </c>
      <c r="K209" s="17">
        <v>64.95580110497238</v>
      </c>
      <c r="L209" s="28">
        <v>0.58799237853301434</v>
      </c>
      <c r="M209" s="28">
        <v>0.1</v>
      </c>
      <c r="N209" s="28">
        <v>0.32777777777777778</v>
      </c>
      <c r="O209" s="28">
        <v>0.7055555555555556</v>
      </c>
      <c r="P209" s="28">
        <v>0.92777777777777781</v>
      </c>
      <c r="Q209" s="18">
        <v>11.027624309392266</v>
      </c>
      <c r="R209" s="18">
        <v>11.259668508287293</v>
      </c>
      <c r="S209" s="18">
        <v>9.6629834254143638</v>
      </c>
      <c r="T209" s="18">
        <v>11.386740331491712</v>
      </c>
      <c r="U209" s="18">
        <v>11.674033149171271</v>
      </c>
    </row>
    <row r="210" spans="1:21" ht="30" x14ac:dyDescent="0.25">
      <c r="A210" s="7">
        <v>15475</v>
      </c>
      <c r="B210" s="11" t="s">
        <v>526</v>
      </c>
      <c r="C210" s="11" t="s">
        <v>527</v>
      </c>
      <c r="D210" s="12" t="s">
        <v>91</v>
      </c>
      <c r="E210" s="13" t="s">
        <v>528</v>
      </c>
      <c r="F210" s="14" t="s">
        <v>20</v>
      </c>
      <c r="G210" s="15">
        <v>146</v>
      </c>
      <c r="H210" s="15">
        <v>98</v>
      </c>
      <c r="I210" s="8">
        <f>H210/G210</f>
        <v>0.67123287671232879</v>
      </c>
      <c r="J210" s="16">
        <v>3</v>
      </c>
      <c r="K210" s="17">
        <v>60.973856209150327</v>
      </c>
      <c r="L210" s="28">
        <v>0.48700519304608009</v>
      </c>
      <c r="M210" s="28">
        <v>4.1095890410958902E-2</v>
      </c>
      <c r="N210" s="28">
        <v>0.26027397260273971</v>
      </c>
      <c r="O210" s="28">
        <v>0.70547945205479456</v>
      </c>
      <c r="P210" s="28">
        <v>0.93835616438356162</v>
      </c>
      <c r="Q210" s="18">
        <v>10.261437908496733</v>
      </c>
      <c r="R210" s="18">
        <v>10.581699346405228</v>
      </c>
      <c r="S210" s="18">
        <v>8.9803921568627452</v>
      </c>
      <c r="T210" s="18">
        <v>10.816993464052288</v>
      </c>
      <c r="U210" s="18">
        <v>10.790849673202615</v>
      </c>
    </row>
    <row r="211" spans="1:21" ht="36" x14ac:dyDescent="0.25">
      <c r="A211" s="7">
        <v>1399480</v>
      </c>
      <c r="B211" s="11" t="s">
        <v>564</v>
      </c>
      <c r="C211" s="11" t="s">
        <v>565</v>
      </c>
      <c r="D211" s="12" t="s">
        <v>129</v>
      </c>
      <c r="E211" s="13" t="s">
        <v>566</v>
      </c>
      <c r="F211" s="14" t="s">
        <v>33</v>
      </c>
      <c r="G211" s="15">
        <v>129</v>
      </c>
      <c r="H211" s="15">
        <v>83</v>
      </c>
      <c r="I211" s="8">
        <f>H211/G211</f>
        <v>0.64341085271317833</v>
      </c>
      <c r="J211" s="16">
        <v>3</v>
      </c>
      <c r="K211" s="17">
        <v>63.236641221374043</v>
      </c>
      <c r="L211" s="28">
        <v>0.46564825458292425</v>
      </c>
      <c r="M211" s="28">
        <v>4.6511627906976744E-2</v>
      </c>
      <c r="N211" s="28">
        <v>0.24806201550387597</v>
      </c>
      <c r="O211" s="28">
        <v>0.70542635658914732</v>
      </c>
      <c r="P211" s="28">
        <v>0.98449612403100772</v>
      </c>
      <c r="Q211" s="18">
        <v>10.938931297709924</v>
      </c>
      <c r="R211" s="18">
        <v>10.916030534351146</v>
      </c>
      <c r="S211" s="18">
        <v>9.4274809160305342</v>
      </c>
      <c r="T211" s="18">
        <v>10.251908396946565</v>
      </c>
      <c r="U211" s="18">
        <v>11.854961832061068</v>
      </c>
    </row>
    <row r="212" spans="1:21" ht="36" x14ac:dyDescent="0.25">
      <c r="A212" s="7">
        <v>1185025</v>
      </c>
      <c r="B212" s="11" t="s">
        <v>512</v>
      </c>
      <c r="C212" s="11" t="s">
        <v>513</v>
      </c>
      <c r="D212" s="12" t="s">
        <v>129</v>
      </c>
      <c r="E212" s="13" t="s">
        <v>216</v>
      </c>
      <c r="F212" s="14" t="s">
        <v>28</v>
      </c>
      <c r="G212" s="15">
        <v>67</v>
      </c>
      <c r="H212" s="15">
        <v>46</v>
      </c>
      <c r="I212" s="8">
        <f>H212/G212</f>
        <v>0.68656716417910446</v>
      </c>
      <c r="J212" s="16">
        <v>3</v>
      </c>
      <c r="K212" s="17">
        <v>64.761194029850742</v>
      </c>
      <c r="L212" s="28">
        <v>0.5320870354529893</v>
      </c>
      <c r="M212" s="28">
        <v>8.9552238805970144E-2</v>
      </c>
      <c r="N212" s="28">
        <v>0.29850746268656714</v>
      </c>
      <c r="O212" s="28">
        <v>0.70149253731343286</v>
      </c>
      <c r="P212" s="28">
        <v>0.95522388059701491</v>
      </c>
      <c r="Q212" s="18">
        <v>11.104477611940299</v>
      </c>
      <c r="R212" s="18">
        <v>11.17910447761194</v>
      </c>
      <c r="S212" s="18">
        <v>9.3880597014925371</v>
      </c>
      <c r="T212" s="18">
        <v>11.64179104477612</v>
      </c>
      <c r="U212" s="18">
        <v>11.447761194029852</v>
      </c>
    </row>
    <row r="213" spans="1:21" ht="36" x14ac:dyDescent="0.25">
      <c r="A213" s="7">
        <v>5000001</v>
      </c>
      <c r="B213" s="11" t="s">
        <v>303</v>
      </c>
      <c r="C213" s="11" t="s">
        <v>304</v>
      </c>
      <c r="D213" s="12" t="s">
        <v>129</v>
      </c>
      <c r="E213" s="13" t="s">
        <v>97</v>
      </c>
      <c r="F213" s="14" t="s">
        <v>83</v>
      </c>
      <c r="G213" s="15">
        <v>154</v>
      </c>
      <c r="H213" s="15">
        <v>102</v>
      </c>
      <c r="I213" s="8">
        <f>H213/G213</f>
        <v>0.66233766233766234</v>
      </c>
      <c r="J213" s="16">
        <v>3</v>
      </c>
      <c r="K213" s="17">
        <v>63.382165605095544</v>
      </c>
      <c r="L213" s="28">
        <v>0.54033054610840303</v>
      </c>
      <c r="M213" s="28">
        <v>9.0909090909090912E-2</v>
      </c>
      <c r="N213" s="28">
        <v>0.26623376623376621</v>
      </c>
      <c r="O213" s="28">
        <v>0.70129870129870131</v>
      </c>
      <c r="P213" s="28">
        <v>0.95454545454545459</v>
      </c>
      <c r="Q213" s="18">
        <v>10.598726114649681</v>
      </c>
      <c r="R213" s="18">
        <v>10.872611464968152</v>
      </c>
      <c r="S213" s="18">
        <v>9.2229299363057322</v>
      </c>
      <c r="T213" s="18">
        <v>11.127388535031848</v>
      </c>
      <c r="U213" s="18">
        <v>11.751592356687897</v>
      </c>
    </row>
    <row r="214" spans="1:21" ht="36" x14ac:dyDescent="0.25">
      <c r="A214" s="7">
        <v>1438629</v>
      </c>
      <c r="B214" s="11" t="s">
        <v>552</v>
      </c>
      <c r="C214" s="11" t="s">
        <v>352</v>
      </c>
      <c r="D214" s="12" t="s">
        <v>129</v>
      </c>
      <c r="E214" s="13" t="s">
        <v>553</v>
      </c>
      <c r="F214" s="14" t="s">
        <v>105</v>
      </c>
      <c r="G214" s="15">
        <v>109</v>
      </c>
      <c r="H214" s="15">
        <v>71</v>
      </c>
      <c r="I214" s="8">
        <f>H214/G214</f>
        <v>0.65137614678899081</v>
      </c>
      <c r="J214" s="16">
        <v>3</v>
      </c>
      <c r="K214" s="17">
        <v>65.263636363636365</v>
      </c>
      <c r="L214" s="28">
        <v>0.66150257095203091</v>
      </c>
      <c r="M214" s="28">
        <v>0.15596330275229359</v>
      </c>
      <c r="N214" s="28">
        <v>0.34862385321100919</v>
      </c>
      <c r="O214" s="28">
        <v>0.69724770642201839</v>
      </c>
      <c r="P214" s="28">
        <v>0.93577981651376152</v>
      </c>
      <c r="Q214" s="18">
        <v>11.381818181818181</v>
      </c>
      <c r="R214" s="18">
        <v>11.7</v>
      </c>
      <c r="S214" s="18">
        <v>9.7818181818181813</v>
      </c>
      <c r="T214" s="18">
        <v>10.590909090909092</v>
      </c>
      <c r="U214" s="18">
        <v>11.9</v>
      </c>
    </row>
    <row r="215" spans="1:21" ht="36" x14ac:dyDescent="0.25">
      <c r="A215" s="7">
        <v>98409</v>
      </c>
      <c r="B215" s="11" t="s">
        <v>539</v>
      </c>
      <c r="C215" s="11" t="s">
        <v>540</v>
      </c>
      <c r="D215" s="12" t="s">
        <v>129</v>
      </c>
      <c r="E215" s="13" t="s">
        <v>541</v>
      </c>
      <c r="F215" s="14" t="s">
        <v>309</v>
      </c>
      <c r="G215" s="15">
        <v>92</v>
      </c>
      <c r="H215" s="15">
        <v>61</v>
      </c>
      <c r="I215" s="8">
        <f>H215/G215</f>
        <v>0.66304347826086951</v>
      </c>
      <c r="J215" s="16">
        <v>3</v>
      </c>
      <c r="K215" s="17">
        <v>61.578947368421055</v>
      </c>
      <c r="L215" s="28">
        <v>0.46074972296738764</v>
      </c>
      <c r="M215" s="28">
        <v>4.3478260869565216E-2</v>
      </c>
      <c r="N215" s="28">
        <v>0.20652173913043478</v>
      </c>
      <c r="O215" s="28">
        <v>0.69565217391304346</v>
      </c>
      <c r="P215" s="28">
        <v>0.97826086956521741</v>
      </c>
      <c r="Q215" s="18">
        <v>9.9157894736842103</v>
      </c>
      <c r="R215" s="18">
        <v>10.673684210526316</v>
      </c>
      <c r="S215" s="18">
        <v>9.3368421052631572</v>
      </c>
      <c r="T215" s="18">
        <v>10.4</v>
      </c>
      <c r="U215" s="18">
        <v>11.56842105263158</v>
      </c>
    </row>
    <row r="216" spans="1:21" ht="36" x14ac:dyDescent="0.25">
      <c r="A216" s="7">
        <v>1408261</v>
      </c>
      <c r="B216" s="11" t="s">
        <v>392</v>
      </c>
      <c r="C216" s="11" t="s">
        <v>393</v>
      </c>
      <c r="D216" s="12" t="s">
        <v>36</v>
      </c>
      <c r="E216" s="13" t="s">
        <v>563</v>
      </c>
      <c r="F216" s="14" t="s">
        <v>20</v>
      </c>
      <c r="G216" s="15">
        <v>59</v>
      </c>
      <c r="H216" s="15">
        <v>38</v>
      </c>
      <c r="I216" s="8">
        <f>H216/G216</f>
        <v>0.64406779661016944</v>
      </c>
      <c r="J216" s="16">
        <v>3</v>
      </c>
      <c r="K216" s="17">
        <v>64.881355932203391</v>
      </c>
      <c r="L216" s="28">
        <v>0.53376500891849665</v>
      </c>
      <c r="M216" s="28">
        <v>6.7796610169491525E-2</v>
      </c>
      <c r="N216" s="28">
        <v>0.33898305084745761</v>
      </c>
      <c r="O216" s="28">
        <v>0.69491525423728817</v>
      </c>
      <c r="P216" s="28">
        <v>0.93220338983050843</v>
      </c>
      <c r="Q216" s="18">
        <v>10.711864406779661</v>
      </c>
      <c r="R216" s="18">
        <v>10.983050847457626</v>
      </c>
      <c r="S216" s="18">
        <v>9.5423728813559325</v>
      </c>
      <c r="T216" s="18">
        <v>11.423728813559322</v>
      </c>
      <c r="U216" s="18">
        <v>12.220338983050848</v>
      </c>
    </row>
    <row r="217" spans="1:21" ht="30" x14ac:dyDescent="0.25">
      <c r="A217" s="7">
        <v>1295813</v>
      </c>
      <c r="B217" s="11" t="s">
        <v>578</v>
      </c>
      <c r="C217" s="11" t="s">
        <v>579</v>
      </c>
      <c r="D217" s="12" t="s">
        <v>72</v>
      </c>
      <c r="E217" s="13" t="s">
        <v>580</v>
      </c>
      <c r="F217" s="14" t="s">
        <v>20</v>
      </c>
      <c r="G217" s="15">
        <v>65</v>
      </c>
      <c r="H217" s="15">
        <v>41</v>
      </c>
      <c r="I217" s="8">
        <f>H217/G217</f>
        <v>0.63076923076923075</v>
      </c>
      <c r="J217" s="16">
        <v>3</v>
      </c>
      <c r="K217" s="17">
        <v>63.815384615384616</v>
      </c>
      <c r="L217" s="28">
        <v>0.51472899516302606</v>
      </c>
      <c r="M217" s="28">
        <v>6.1538461538461542E-2</v>
      </c>
      <c r="N217" s="28">
        <v>0.29230769230769232</v>
      </c>
      <c r="O217" s="28">
        <v>0.69230769230769229</v>
      </c>
      <c r="P217" s="28">
        <v>0.9538461538461539</v>
      </c>
      <c r="Q217" s="18">
        <v>10.969230769230769</v>
      </c>
      <c r="R217" s="18">
        <v>11.184615384615384</v>
      </c>
      <c r="S217" s="18">
        <v>9.2615384615384624</v>
      </c>
      <c r="T217" s="18">
        <v>10.461538461538462</v>
      </c>
      <c r="U217" s="18">
        <v>11.938461538461539</v>
      </c>
    </row>
    <row r="218" spans="1:21" ht="36" x14ac:dyDescent="0.25">
      <c r="A218" s="7">
        <v>1258023</v>
      </c>
      <c r="B218" s="11" t="s">
        <v>569</v>
      </c>
      <c r="C218" s="11" t="s">
        <v>570</v>
      </c>
      <c r="D218" s="12" t="s">
        <v>129</v>
      </c>
      <c r="E218" s="13" t="s">
        <v>571</v>
      </c>
      <c r="F218" s="14" t="s">
        <v>20</v>
      </c>
      <c r="G218" s="15">
        <v>80</v>
      </c>
      <c r="H218" s="15">
        <v>51</v>
      </c>
      <c r="I218" s="8">
        <f>H218/G218</f>
        <v>0.63749999999999996</v>
      </c>
      <c r="J218" s="16">
        <v>3</v>
      </c>
      <c r="K218" s="17">
        <v>64.599999999999994</v>
      </c>
      <c r="L218" s="28">
        <v>0.49315991642119184</v>
      </c>
      <c r="M218" s="28">
        <v>3.7499999999999999E-2</v>
      </c>
      <c r="N218" s="28">
        <v>0.375</v>
      </c>
      <c r="O218" s="28">
        <v>0.6875</v>
      </c>
      <c r="P218" s="28">
        <v>0.9375</v>
      </c>
      <c r="Q218" s="18">
        <v>11.5</v>
      </c>
      <c r="R218" s="18">
        <v>11.3</v>
      </c>
      <c r="S218" s="18">
        <v>9.1125000000000007</v>
      </c>
      <c r="T218" s="18">
        <v>10.6875</v>
      </c>
      <c r="U218" s="18">
        <v>12</v>
      </c>
    </row>
    <row r="219" spans="1:21" ht="36" x14ac:dyDescent="0.25">
      <c r="A219" s="7">
        <v>79007</v>
      </c>
      <c r="B219" s="11" t="s">
        <v>561</v>
      </c>
      <c r="C219" s="11" t="s">
        <v>562</v>
      </c>
      <c r="D219" s="12" t="s">
        <v>129</v>
      </c>
      <c r="E219" s="13" t="s">
        <v>234</v>
      </c>
      <c r="F219" s="14" t="s">
        <v>235</v>
      </c>
      <c r="G219" s="15">
        <v>121</v>
      </c>
      <c r="H219" s="15">
        <v>78</v>
      </c>
      <c r="I219" s="8">
        <f>H219/G219</f>
        <v>0.64462809917355368</v>
      </c>
      <c r="J219" s="16">
        <v>3</v>
      </c>
      <c r="K219" s="17">
        <v>65.057851239669418</v>
      </c>
      <c r="L219" s="28">
        <v>0.56104658351203196</v>
      </c>
      <c r="M219" s="28">
        <v>7.43801652892562E-2</v>
      </c>
      <c r="N219" s="28">
        <v>0.28099173553719009</v>
      </c>
      <c r="O219" s="28">
        <v>0.68595041322314054</v>
      </c>
      <c r="P219" s="28">
        <v>0.96694214876033058</v>
      </c>
      <c r="Q219" s="18">
        <v>10.355371900826446</v>
      </c>
      <c r="R219" s="18">
        <v>11.520661157024794</v>
      </c>
      <c r="S219" s="18">
        <v>9.2975206611570247</v>
      </c>
      <c r="T219" s="18">
        <v>12.148760330578513</v>
      </c>
      <c r="U219" s="18">
        <v>11.735537190082646</v>
      </c>
    </row>
    <row r="220" spans="1:21" ht="30" x14ac:dyDescent="0.25">
      <c r="A220" s="7">
        <v>1486298</v>
      </c>
      <c r="B220" s="11" t="s">
        <v>581</v>
      </c>
      <c r="C220" s="11" t="s">
        <v>582</v>
      </c>
      <c r="D220" s="12" t="s">
        <v>23</v>
      </c>
      <c r="E220" s="13" t="s">
        <v>324</v>
      </c>
      <c r="F220" s="14" t="s">
        <v>325</v>
      </c>
      <c r="G220" s="15">
        <v>35</v>
      </c>
      <c r="H220" s="15">
        <v>22</v>
      </c>
      <c r="I220" s="8">
        <f>H220/G220</f>
        <v>0.62857142857142856</v>
      </c>
      <c r="J220" s="16">
        <v>3</v>
      </c>
      <c r="K220" s="17">
        <v>65.885714285714286</v>
      </c>
      <c r="L220" s="28">
        <v>0.48401096765127405</v>
      </c>
      <c r="M220" s="28">
        <v>5.7142857142857141E-2</v>
      </c>
      <c r="N220" s="28">
        <v>0.37142857142857144</v>
      </c>
      <c r="O220" s="28">
        <v>0.68571428571428572</v>
      </c>
      <c r="P220" s="28">
        <v>1</v>
      </c>
      <c r="Q220" s="18">
        <v>11.057142857142857</v>
      </c>
      <c r="R220" s="18">
        <v>10.628571428571428</v>
      </c>
      <c r="S220" s="18">
        <v>9.9142857142857146</v>
      </c>
      <c r="T220" s="18">
        <v>11.6</v>
      </c>
      <c r="U220" s="18">
        <v>12.685714285714285</v>
      </c>
    </row>
    <row r="221" spans="1:21" ht="36" x14ac:dyDescent="0.25">
      <c r="A221" s="7">
        <v>1419799</v>
      </c>
      <c r="B221" s="11" t="s">
        <v>550</v>
      </c>
      <c r="C221" s="11" t="s">
        <v>551</v>
      </c>
      <c r="D221" s="12" t="s">
        <v>129</v>
      </c>
      <c r="E221" s="13" t="s">
        <v>55</v>
      </c>
      <c r="F221" s="14" t="s">
        <v>56</v>
      </c>
      <c r="G221" s="15">
        <v>92</v>
      </c>
      <c r="H221" s="15">
        <v>60</v>
      </c>
      <c r="I221" s="8">
        <f>H221/G221</f>
        <v>0.65217391304347827</v>
      </c>
      <c r="J221" s="16">
        <v>3</v>
      </c>
      <c r="K221" s="17">
        <v>62.882978723404257</v>
      </c>
      <c r="L221" s="28">
        <v>0.56250702676505049</v>
      </c>
      <c r="M221" s="28">
        <v>6.5217391304347824E-2</v>
      </c>
      <c r="N221" s="28">
        <v>0.31521739130434784</v>
      </c>
      <c r="O221" s="28">
        <v>0.68478260869565222</v>
      </c>
      <c r="P221" s="28">
        <v>0.91304347826086951</v>
      </c>
      <c r="Q221" s="18">
        <v>10.351063829787234</v>
      </c>
      <c r="R221" s="18">
        <v>10.659574468085106</v>
      </c>
      <c r="S221" s="18">
        <v>8.8723404255319149</v>
      </c>
      <c r="T221" s="18">
        <v>11.106382978723405</v>
      </c>
      <c r="U221" s="18">
        <v>12.106382978723405</v>
      </c>
    </row>
    <row r="222" spans="1:21" ht="30" x14ac:dyDescent="0.25">
      <c r="A222" s="7">
        <v>1188849</v>
      </c>
      <c r="B222" s="11" t="s">
        <v>572</v>
      </c>
      <c r="C222" s="11" t="s">
        <v>573</v>
      </c>
      <c r="D222" s="12" t="s">
        <v>23</v>
      </c>
      <c r="E222" s="13" t="s">
        <v>574</v>
      </c>
      <c r="F222" s="14" t="s">
        <v>171</v>
      </c>
      <c r="G222" s="15">
        <v>60</v>
      </c>
      <c r="H222" s="15">
        <v>38</v>
      </c>
      <c r="I222" s="8">
        <f>H222/G222</f>
        <v>0.6333333333333333</v>
      </c>
      <c r="J222" s="16">
        <v>3</v>
      </c>
      <c r="K222" s="17">
        <v>62.131147540983605</v>
      </c>
      <c r="L222" s="28">
        <v>0.47364786408527432</v>
      </c>
      <c r="M222" s="28">
        <v>3.3333333333333333E-2</v>
      </c>
      <c r="N222" s="28">
        <v>0.16666666666666666</v>
      </c>
      <c r="O222" s="28">
        <v>0.68333333333333335</v>
      </c>
      <c r="P222" s="28">
        <v>0.93333333333333335</v>
      </c>
      <c r="Q222" s="18">
        <v>9.4918032786885238</v>
      </c>
      <c r="R222" s="18">
        <v>10.868852459016393</v>
      </c>
      <c r="S222" s="18">
        <v>9.6885245901639347</v>
      </c>
      <c r="T222" s="18">
        <v>11.032786885245901</v>
      </c>
      <c r="U222" s="18">
        <v>11.21311475409836</v>
      </c>
    </row>
    <row r="223" spans="1:21" x14ac:dyDescent="0.25">
      <c r="A223" s="7">
        <v>3677</v>
      </c>
      <c r="B223" s="11" t="s">
        <v>597</v>
      </c>
      <c r="C223" s="11" t="s">
        <v>598</v>
      </c>
      <c r="D223" s="12" t="s">
        <v>72</v>
      </c>
      <c r="E223" s="13" t="s">
        <v>599</v>
      </c>
      <c r="F223" s="14" t="s">
        <v>213</v>
      </c>
      <c r="G223" s="15">
        <v>82</v>
      </c>
      <c r="H223" s="15">
        <v>50</v>
      </c>
      <c r="I223" s="8">
        <f>H223/G223</f>
        <v>0.6097560975609756</v>
      </c>
      <c r="J223" s="16">
        <v>3</v>
      </c>
      <c r="K223" s="17">
        <v>63.780487804878049</v>
      </c>
      <c r="L223" s="28">
        <v>0.54897453497241389</v>
      </c>
      <c r="M223" s="28">
        <v>6.097560975609756E-2</v>
      </c>
      <c r="N223" s="28">
        <v>0.25609756097560976</v>
      </c>
      <c r="O223" s="28">
        <v>0.68292682926829273</v>
      </c>
      <c r="P223" s="28">
        <v>0.92682926829268297</v>
      </c>
      <c r="Q223" s="18">
        <v>10.768292682926829</v>
      </c>
      <c r="R223" s="18">
        <v>11.353658536585366</v>
      </c>
      <c r="S223" s="18">
        <v>9.3658536585365848</v>
      </c>
      <c r="T223" s="18">
        <v>10.682926829268293</v>
      </c>
      <c r="U223" s="18">
        <v>11.609756097560975</v>
      </c>
    </row>
    <row r="224" spans="1:21" ht="36" x14ac:dyDescent="0.25">
      <c r="A224" s="7">
        <v>1163738</v>
      </c>
      <c r="B224" s="11" t="s">
        <v>614</v>
      </c>
      <c r="C224" s="11" t="s">
        <v>615</v>
      </c>
      <c r="D224" s="12" t="s">
        <v>129</v>
      </c>
      <c r="E224" s="13" t="s">
        <v>616</v>
      </c>
      <c r="F224" s="14" t="s">
        <v>28</v>
      </c>
      <c r="G224" s="15">
        <v>129</v>
      </c>
      <c r="H224" s="15">
        <v>77</v>
      </c>
      <c r="I224" s="8">
        <f>H224/G224</f>
        <v>0.5968992248062015</v>
      </c>
      <c r="J224" s="16">
        <v>2</v>
      </c>
      <c r="K224" s="17">
        <v>63.884615384615387</v>
      </c>
      <c r="L224" s="28">
        <v>0.526433197181714</v>
      </c>
      <c r="M224" s="28">
        <v>6.2015503875968991E-2</v>
      </c>
      <c r="N224" s="28">
        <v>0.31007751937984496</v>
      </c>
      <c r="O224" s="28">
        <v>0.68217054263565891</v>
      </c>
      <c r="P224" s="28">
        <v>0.94573643410852715</v>
      </c>
      <c r="Q224" s="18">
        <v>10.723076923076922</v>
      </c>
      <c r="R224" s="18">
        <v>11.023076923076923</v>
      </c>
      <c r="S224" s="18">
        <v>9.615384615384615</v>
      </c>
      <c r="T224" s="18">
        <v>11.1</v>
      </c>
      <c r="U224" s="18">
        <v>11.5</v>
      </c>
    </row>
    <row r="225" spans="1:21" ht="24" x14ac:dyDescent="0.25">
      <c r="A225" s="7">
        <v>1108281</v>
      </c>
      <c r="B225" s="11" t="s">
        <v>417</v>
      </c>
      <c r="C225" s="11" t="s">
        <v>418</v>
      </c>
      <c r="D225" s="12" t="s">
        <v>91</v>
      </c>
      <c r="E225" s="13" t="s">
        <v>594</v>
      </c>
      <c r="F225" s="14" t="s">
        <v>28</v>
      </c>
      <c r="G225" s="15">
        <v>141</v>
      </c>
      <c r="H225" s="15">
        <v>86</v>
      </c>
      <c r="I225" s="8">
        <f>H225/G225</f>
        <v>0.60992907801418439</v>
      </c>
      <c r="J225" s="16">
        <v>3</v>
      </c>
      <c r="K225" s="17">
        <v>64.113475177304963</v>
      </c>
      <c r="L225" s="28">
        <v>0.53327317438698363</v>
      </c>
      <c r="M225" s="28">
        <v>9.2198581560283682E-2</v>
      </c>
      <c r="N225" s="28">
        <v>0.23404255319148937</v>
      </c>
      <c r="O225" s="28">
        <v>0.68085106382978722</v>
      </c>
      <c r="P225" s="28">
        <v>0.97872340425531912</v>
      </c>
      <c r="Q225" s="18">
        <v>10.659574468085106</v>
      </c>
      <c r="R225" s="18">
        <v>10.638297872340425</v>
      </c>
      <c r="S225" s="18">
        <v>9.3829787234042552</v>
      </c>
      <c r="T225" s="18">
        <v>10.666666666666666</v>
      </c>
      <c r="U225" s="18">
        <v>12.76595744680851</v>
      </c>
    </row>
    <row r="226" spans="1:21" ht="36" x14ac:dyDescent="0.25">
      <c r="A226" s="7">
        <v>1200578</v>
      </c>
      <c r="B226" s="11" t="s">
        <v>583</v>
      </c>
      <c r="C226" s="11" t="s">
        <v>584</v>
      </c>
      <c r="D226" s="12" t="s">
        <v>129</v>
      </c>
      <c r="E226" s="13" t="s">
        <v>349</v>
      </c>
      <c r="F226" s="14" t="s">
        <v>299</v>
      </c>
      <c r="G226" s="15">
        <v>134</v>
      </c>
      <c r="H226" s="15">
        <v>84</v>
      </c>
      <c r="I226" s="8">
        <f>H226/G226</f>
        <v>0.62686567164179108</v>
      </c>
      <c r="J226" s="16">
        <v>3</v>
      </c>
      <c r="K226" s="17">
        <v>64.208955223880594</v>
      </c>
      <c r="L226" s="28">
        <v>0.60397597069686226</v>
      </c>
      <c r="M226" s="28">
        <v>0.11194029850746269</v>
      </c>
      <c r="N226" s="28">
        <v>0.26865671641791045</v>
      </c>
      <c r="O226" s="28">
        <v>0.67910447761194026</v>
      </c>
      <c r="P226" s="28">
        <v>0.94029850746268662</v>
      </c>
      <c r="Q226" s="18">
        <v>10.985074626865671</v>
      </c>
      <c r="R226" s="18">
        <v>11.149253731343284</v>
      </c>
      <c r="S226" s="18">
        <v>9.41044776119403</v>
      </c>
      <c r="T226" s="18">
        <v>10.5</v>
      </c>
      <c r="U226" s="18">
        <v>12.164179104477611</v>
      </c>
    </row>
    <row r="227" spans="1:21" ht="24" x14ac:dyDescent="0.25">
      <c r="A227" s="7">
        <v>84408</v>
      </c>
      <c r="B227" s="11" t="s">
        <v>545</v>
      </c>
      <c r="C227" s="11" t="s">
        <v>546</v>
      </c>
      <c r="D227" s="12" t="s">
        <v>91</v>
      </c>
      <c r="E227" s="13" t="s">
        <v>267</v>
      </c>
      <c r="F227" s="14" t="s">
        <v>199</v>
      </c>
      <c r="G227" s="15">
        <v>137</v>
      </c>
      <c r="H227" s="15">
        <v>90</v>
      </c>
      <c r="I227" s="8">
        <f>H227/G227</f>
        <v>0.65693430656934304</v>
      </c>
      <c r="J227" s="16">
        <v>3</v>
      </c>
      <c r="K227" s="17">
        <v>65.159420289855078</v>
      </c>
      <c r="L227" s="28">
        <v>0.6407203645520716</v>
      </c>
      <c r="M227" s="28">
        <v>0.12408759124087591</v>
      </c>
      <c r="N227" s="28">
        <v>0.40875912408759124</v>
      </c>
      <c r="O227" s="28">
        <v>0.67883211678832112</v>
      </c>
      <c r="P227" s="28">
        <v>0.92700729927007297</v>
      </c>
      <c r="Q227" s="18">
        <v>10.768115942028986</v>
      </c>
      <c r="R227" s="18">
        <v>11.195652173913043</v>
      </c>
      <c r="S227" s="18">
        <v>9.804347826086957</v>
      </c>
      <c r="T227" s="18">
        <v>11.195652173913043</v>
      </c>
      <c r="U227" s="18">
        <v>12.268115942028986</v>
      </c>
    </row>
    <row r="228" spans="1:21" ht="36" x14ac:dyDescent="0.25">
      <c r="A228" s="7">
        <v>100688</v>
      </c>
      <c r="B228" s="11" t="s">
        <v>592</v>
      </c>
      <c r="C228" s="11" t="s">
        <v>593</v>
      </c>
      <c r="D228" s="12" t="s">
        <v>129</v>
      </c>
      <c r="E228" s="13" t="s">
        <v>126</v>
      </c>
      <c r="F228" s="14" t="s">
        <v>28</v>
      </c>
      <c r="G228" s="15">
        <v>124</v>
      </c>
      <c r="H228" s="15">
        <v>76</v>
      </c>
      <c r="I228" s="8">
        <f>H228/G228</f>
        <v>0.61290322580645162</v>
      </c>
      <c r="J228" s="16">
        <v>3</v>
      </c>
      <c r="K228" s="17">
        <v>63.722222222222221</v>
      </c>
      <c r="L228" s="28">
        <v>0.57004298589644542</v>
      </c>
      <c r="M228" s="28">
        <v>0.10483870967741936</v>
      </c>
      <c r="N228" s="28">
        <v>0.29838709677419356</v>
      </c>
      <c r="O228" s="28">
        <v>0.67741935483870963</v>
      </c>
      <c r="P228" s="28">
        <v>0.97580645161290325</v>
      </c>
      <c r="Q228" s="18">
        <v>10.65079365079365</v>
      </c>
      <c r="R228" s="18">
        <v>10.825396825396826</v>
      </c>
      <c r="S228" s="18">
        <v>8.825396825396826</v>
      </c>
      <c r="T228" s="18">
        <v>10.746031746031745</v>
      </c>
      <c r="U228" s="18">
        <v>12.833333333333334</v>
      </c>
    </row>
    <row r="229" spans="1:21" ht="24" x14ac:dyDescent="0.25">
      <c r="A229" s="7">
        <v>20249</v>
      </c>
      <c r="B229" s="11" t="s">
        <v>558</v>
      </c>
      <c r="C229" s="11" t="s">
        <v>559</v>
      </c>
      <c r="D229" s="12" t="s">
        <v>91</v>
      </c>
      <c r="E229" s="13" t="s">
        <v>560</v>
      </c>
      <c r="F229" s="14" t="s">
        <v>213</v>
      </c>
      <c r="G229" s="15">
        <v>139</v>
      </c>
      <c r="H229" s="15">
        <v>90</v>
      </c>
      <c r="I229" s="8">
        <f>H229/G229</f>
        <v>0.64748201438848918</v>
      </c>
      <c r="J229" s="16">
        <v>3</v>
      </c>
      <c r="K229" s="17">
        <v>63.085106382978722</v>
      </c>
      <c r="L229" s="28">
        <v>0.58746370113052138</v>
      </c>
      <c r="M229" s="28">
        <v>7.1942446043165464E-2</v>
      </c>
      <c r="N229" s="28">
        <v>0.32374100719424459</v>
      </c>
      <c r="O229" s="28">
        <v>0.67625899280575541</v>
      </c>
      <c r="P229" s="28">
        <v>0.90647482014388492</v>
      </c>
      <c r="Q229" s="18">
        <v>10.602836879432624</v>
      </c>
      <c r="R229" s="18">
        <v>11.01418439716312</v>
      </c>
      <c r="S229" s="18">
        <v>9.1560283687943258</v>
      </c>
      <c r="T229" s="18">
        <v>10.851063829787234</v>
      </c>
      <c r="U229" s="18">
        <v>11.602836879432624</v>
      </c>
    </row>
    <row r="230" spans="1:21" ht="24" x14ac:dyDescent="0.25">
      <c r="A230" s="7">
        <v>97679</v>
      </c>
      <c r="B230" s="11" t="s">
        <v>558</v>
      </c>
      <c r="C230" s="11" t="s">
        <v>559</v>
      </c>
      <c r="D230" s="12" t="s">
        <v>91</v>
      </c>
      <c r="E230" s="13" t="s">
        <v>587</v>
      </c>
      <c r="F230" s="14" t="s">
        <v>213</v>
      </c>
      <c r="G230" s="15">
        <v>213</v>
      </c>
      <c r="H230" s="15">
        <v>133</v>
      </c>
      <c r="I230" s="8">
        <f>H230/G230</f>
        <v>0.62441314553990612</v>
      </c>
      <c r="J230" s="16">
        <v>3</v>
      </c>
      <c r="K230" s="17">
        <v>64.042253521126767</v>
      </c>
      <c r="L230" s="28">
        <v>0.58459243536339012</v>
      </c>
      <c r="M230" s="28">
        <v>7.5117370892018781E-2</v>
      </c>
      <c r="N230" s="28">
        <v>0.30985915492957744</v>
      </c>
      <c r="O230" s="28">
        <v>0.676056338028169</v>
      </c>
      <c r="P230" s="28">
        <v>0.90140845070422537</v>
      </c>
      <c r="Q230" s="18">
        <v>11.136150234741784</v>
      </c>
      <c r="R230" s="18">
        <v>10.934272300469484</v>
      </c>
      <c r="S230" s="18">
        <v>9.1784037558685441</v>
      </c>
      <c r="T230" s="18">
        <v>10.96244131455399</v>
      </c>
      <c r="U230" s="18">
        <v>11.830985915492958</v>
      </c>
    </row>
    <row r="231" spans="1:21" ht="36" x14ac:dyDescent="0.25">
      <c r="A231" s="7">
        <v>1421013</v>
      </c>
      <c r="B231" s="11" t="s">
        <v>542</v>
      </c>
      <c r="C231" s="11" t="s">
        <v>543</v>
      </c>
      <c r="D231" s="12" t="s">
        <v>129</v>
      </c>
      <c r="E231" s="13" t="s">
        <v>544</v>
      </c>
      <c r="F231" s="14" t="s">
        <v>119</v>
      </c>
      <c r="G231" s="15">
        <v>117</v>
      </c>
      <c r="H231" s="15">
        <v>77</v>
      </c>
      <c r="I231" s="8">
        <f>H231/G231</f>
        <v>0.65811965811965811</v>
      </c>
      <c r="J231" s="16">
        <v>3</v>
      </c>
      <c r="K231" s="17">
        <v>62.108333333333334</v>
      </c>
      <c r="L231" s="28">
        <v>0.49686688785230193</v>
      </c>
      <c r="M231" s="28">
        <v>5.128205128205128E-2</v>
      </c>
      <c r="N231" s="28">
        <v>0.25641025641025639</v>
      </c>
      <c r="O231" s="28">
        <v>0.67521367521367526</v>
      </c>
      <c r="P231" s="28">
        <v>0.94871794871794868</v>
      </c>
      <c r="Q231" s="18">
        <v>10.091666666666667</v>
      </c>
      <c r="R231" s="18">
        <v>10.791666666666666</v>
      </c>
      <c r="S231" s="18">
        <v>9.2833333333333332</v>
      </c>
      <c r="T231" s="18">
        <v>11.033333333333333</v>
      </c>
      <c r="U231" s="18">
        <v>11.158333333333333</v>
      </c>
    </row>
    <row r="232" spans="1:21" ht="24" x14ac:dyDescent="0.25">
      <c r="A232" s="7">
        <v>101228</v>
      </c>
      <c r="B232" s="11" t="s">
        <v>116</v>
      </c>
      <c r="C232" s="11" t="s">
        <v>117</v>
      </c>
      <c r="D232" s="12" t="s">
        <v>23</v>
      </c>
      <c r="E232" s="13" t="s">
        <v>554</v>
      </c>
      <c r="F232" s="14" t="s">
        <v>119</v>
      </c>
      <c r="G232" s="15">
        <v>43</v>
      </c>
      <c r="H232" s="15">
        <v>28</v>
      </c>
      <c r="I232" s="8">
        <f>H232/G232</f>
        <v>0.65116279069767447</v>
      </c>
      <c r="J232" s="16">
        <v>3</v>
      </c>
      <c r="K232" s="17">
        <v>65.488372093023258</v>
      </c>
      <c r="L232" s="28">
        <v>0.50604972092107403</v>
      </c>
      <c r="M232" s="28">
        <v>6.9767441860465115E-2</v>
      </c>
      <c r="N232" s="28">
        <v>0.37209302325581395</v>
      </c>
      <c r="O232" s="28">
        <v>0.67441860465116277</v>
      </c>
      <c r="P232" s="28">
        <v>1</v>
      </c>
      <c r="Q232" s="18">
        <v>10.976744186046512</v>
      </c>
      <c r="R232" s="18">
        <v>11.023255813953488</v>
      </c>
      <c r="S232" s="18">
        <v>10</v>
      </c>
      <c r="T232" s="18">
        <v>10.627906976744185</v>
      </c>
      <c r="U232" s="18">
        <v>12.86046511627907</v>
      </c>
    </row>
    <row r="233" spans="1:21" x14ac:dyDescent="0.25">
      <c r="A233" s="7">
        <v>1349675</v>
      </c>
      <c r="B233" s="11" t="s">
        <v>426</v>
      </c>
      <c r="C233" s="11" t="s">
        <v>427</v>
      </c>
      <c r="D233" s="12" t="s">
        <v>72</v>
      </c>
      <c r="E233" s="13" t="s">
        <v>24</v>
      </c>
      <c r="F233" s="14" t="s">
        <v>20</v>
      </c>
      <c r="G233" s="15">
        <v>129</v>
      </c>
      <c r="H233" s="15">
        <v>83</v>
      </c>
      <c r="I233" s="8">
        <f>H233/G233</f>
        <v>0.64341085271317833</v>
      </c>
      <c r="J233" s="16">
        <v>3</v>
      </c>
      <c r="K233" s="17">
        <v>64.410852713178301</v>
      </c>
      <c r="L233" s="28">
        <v>0.49771500968164811</v>
      </c>
      <c r="M233" s="28">
        <v>5.4263565891472867E-2</v>
      </c>
      <c r="N233" s="28">
        <v>0.31782945736434109</v>
      </c>
      <c r="O233" s="28">
        <v>0.67441860465116277</v>
      </c>
      <c r="P233" s="28">
        <v>0.96124031007751942</v>
      </c>
      <c r="Q233" s="18">
        <v>10.844961240310077</v>
      </c>
      <c r="R233" s="18">
        <v>10.868217054263566</v>
      </c>
      <c r="S233" s="18">
        <v>9.3178294573643416</v>
      </c>
      <c r="T233" s="18">
        <v>10.627906976744185</v>
      </c>
      <c r="U233" s="18">
        <v>12.751937984496124</v>
      </c>
    </row>
    <row r="234" spans="1:21" ht="36" x14ac:dyDescent="0.25">
      <c r="A234" s="7">
        <v>1455021</v>
      </c>
      <c r="B234" s="11" t="s">
        <v>606</v>
      </c>
      <c r="C234" s="11" t="s">
        <v>607</v>
      </c>
      <c r="D234" s="12" t="s">
        <v>129</v>
      </c>
      <c r="E234" s="13" t="s">
        <v>608</v>
      </c>
      <c r="F234" s="14" t="s">
        <v>20</v>
      </c>
      <c r="G234" s="15">
        <v>55</v>
      </c>
      <c r="H234" s="15">
        <v>33</v>
      </c>
      <c r="I234" s="8">
        <f>H234/G234</f>
        <v>0.6</v>
      </c>
      <c r="J234" s="16">
        <v>3</v>
      </c>
      <c r="K234" s="17">
        <v>61.071428571428569</v>
      </c>
      <c r="L234" s="28">
        <v>0.45896046865118123</v>
      </c>
      <c r="M234" s="28">
        <v>3.6363636363636362E-2</v>
      </c>
      <c r="N234" s="28">
        <v>0.14545454545454545</v>
      </c>
      <c r="O234" s="28">
        <v>0.67272727272727273</v>
      </c>
      <c r="P234" s="28">
        <v>0.92727272727272725</v>
      </c>
      <c r="Q234" s="18">
        <v>9.9464285714285712</v>
      </c>
      <c r="R234" s="18">
        <v>10.642857142857142</v>
      </c>
      <c r="S234" s="18">
        <v>8.3928571428571423</v>
      </c>
      <c r="T234" s="18">
        <v>10.75</v>
      </c>
      <c r="U234" s="18">
        <v>11.517857142857142</v>
      </c>
    </row>
    <row r="235" spans="1:21" ht="24" x14ac:dyDescent="0.25">
      <c r="A235" s="7">
        <v>389</v>
      </c>
      <c r="B235" s="11" t="s">
        <v>585</v>
      </c>
      <c r="C235" s="11" t="s">
        <v>586</v>
      </c>
      <c r="D235" s="12" t="s">
        <v>14</v>
      </c>
      <c r="E235" s="13" t="s">
        <v>534</v>
      </c>
      <c r="F235" s="14" t="s">
        <v>535</v>
      </c>
      <c r="G235" s="15">
        <v>115</v>
      </c>
      <c r="H235" s="15">
        <v>72</v>
      </c>
      <c r="I235" s="8">
        <f>H235/G235</f>
        <v>0.62608695652173918</v>
      </c>
      <c r="J235" s="16">
        <v>3</v>
      </c>
      <c r="K235" s="17">
        <v>64.765217391304347</v>
      </c>
      <c r="L235" s="28">
        <v>0.65716885841221928</v>
      </c>
      <c r="M235" s="28">
        <v>0.13043478260869565</v>
      </c>
      <c r="N235" s="28">
        <v>0.32173913043478258</v>
      </c>
      <c r="O235" s="28">
        <v>0.66956521739130437</v>
      </c>
      <c r="P235" s="28">
        <v>0.90434782608695652</v>
      </c>
      <c r="Q235" s="18">
        <v>10.991304347826087</v>
      </c>
      <c r="R235" s="18">
        <v>10.921739130434782</v>
      </c>
      <c r="S235" s="18">
        <v>10.017391304347827</v>
      </c>
      <c r="T235" s="18">
        <v>10.443478260869565</v>
      </c>
      <c r="U235" s="18">
        <v>12.391304347826088</v>
      </c>
    </row>
    <row r="236" spans="1:21" ht="24" x14ac:dyDescent="0.25">
      <c r="A236" s="7">
        <v>1179501</v>
      </c>
      <c r="B236" s="11" t="s">
        <v>637</v>
      </c>
      <c r="C236" s="11" t="s">
        <v>638</v>
      </c>
      <c r="D236" s="12" t="s">
        <v>91</v>
      </c>
      <c r="E236" s="13" t="s">
        <v>639</v>
      </c>
      <c r="F236" s="14" t="s">
        <v>93</v>
      </c>
      <c r="G236" s="15">
        <v>81</v>
      </c>
      <c r="H236" s="15">
        <v>47</v>
      </c>
      <c r="I236" s="8">
        <f>H236/G236</f>
        <v>0.58024691358024694</v>
      </c>
      <c r="J236" s="16">
        <v>2</v>
      </c>
      <c r="K236" s="17">
        <v>61.841463414634148</v>
      </c>
      <c r="L236" s="28">
        <v>0.47532725601278314</v>
      </c>
      <c r="M236" s="28">
        <v>3.7037037037037035E-2</v>
      </c>
      <c r="N236" s="28">
        <v>0.16049382716049382</v>
      </c>
      <c r="O236" s="28">
        <v>0.66666666666666663</v>
      </c>
      <c r="P236" s="28">
        <v>0.95061728395061729</v>
      </c>
      <c r="Q236" s="18">
        <v>10.317073170731707</v>
      </c>
      <c r="R236" s="18">
        <v>11.426829268292684</v>
      </c>
      <c r="S236" s="18">
        <v>8.5487804878048781</v>
      </c>
      <c r="T236" s="18">
        <v>10.682926829268293</v>
      </c>
      <c r="U236" s="18">
        <v>10.987804878048781</v>
      </c>
    </row>
    <row r="237" spans="1:21" ht="36" x14ac:dyDescent="0.25">
      <c r="A237" s="7">
        <v>19206</v>
      </c>
      <c r="B237" s="11" t="s">
        <v>567</v>
      </c>
      <c r="C237" s="11" t="s">
        <v>568</v>
      </c>
      <c r="D237" s="12" t="s">
        <v>36</v>
      </c>
      <c r="E237" s="13" t="s">
        <v>504</v>
      </c>
      <c r="F237" s="14" t="s">
        <v>20</v>
      </c>
      <c r="G237" s="15">
        <v>103</v>
      </c>
      <c r="H237" s="15">
        <v>66</v>
      </c>
      <c r="I237" s="8">
        <f>H237/G237</f>
        <v>0.64077669902912626</v>
      </c>
      <c r="J237" s="16">
        <v>3</v>
      </c>
      <c r="K237" s="17">
        <v>63.543689320388353</v>
      </c>
      <c r="L237" s="28">
        <v>0.56422558380774157</v>
      </c>
      <c r="M237" s="28">
        <v>4.8543689320388349E-2</v>
      </c>
      <c r="N237" s="28">
        <v>0.25242718446601942</v>
      </c>
      <c r="O237" s="28">
        <v>0.66019417475728159</v>
      </c>
      <c r="P237" s="28">
        <v>0.90291262135922334</v>
      </c>
      <c r="Q237" s="18">
        <v>10.83495145631068</v>
      </c>
      <c r="R237" s="18">
        <v>10.669902912621358</v>
      </c>
      <c r="S237" s="18">
        <v>9.5436893203883493</v>
      </c>
      <c r="T237" s="18">
        <v>10.951456310679612</v>
      </c>
      <c r="U237" s="18">
        <v>11.543689320388349</v>
      </c>
    </row>
    <row r="238" spans="1:21" ht="36" x14ac:dyDescent="0.25">
      <c r="A238" s="7">
        <v>18594</v>
      </c>
      <c r="B238" s="11" t="s">
        <v>514</v>
      </c>
      <c r="C238" s="11" t="s">
        <v>515</v>
      </c>
      <c r="D238" s="12" t="s">
        <v>129</v>
      </c>
      <c r="E238" s="13" t="s">
        <v>194</v>
      </c>
      <c r="F238" s="14" t="s">
        <v>195</v>
      </c>
      <c r="G238" s="15">
        <v>228</v>
      </c>
      <c r="H238" s="15">
        <v>148</v>
      </c>
      <c r="I238" s="8">
        <f>H238/G238</f>
        <v>0.64912280701754388</v>
      </c>
      <c r="J238" s="16">
        <v>3</v>
      </c>
      <c r="K238" s="17">
        <v>64.602620087336248</v>
      </c>
      <c r="L238" s="28">
        <v>0.6471019048353337</v>
      </c>
      <c r="M238" s="28">
        <v>0.10526315789473684</v>
      </c>
      <c r="N238" s="28">
        <v>0.37719298245614036</v>
      </c>
      <c r="O238" s="28">
        <v>0.65789473684210531</v>
      </c>
      <c r="P238" s="28">
        <v>0.89473684210526316</v>
      </c>
      <c r="Q238" s="18">
        <v>10.868995633187772</v>
      </c>
      <c r="R238" s="18">
        <v>11.379912663755459</v>
      </c>
      <c r="S238" s="18">
        <v>9.2707423580786035</v>
      </c>
      <c r="T238" s="18">
        <v>11.087336244541484</v>
      </c>
      <c r="U238" s="18">
        <v>12.039301310043669</v>
      </c>
    </row>
    <row r="239" spans="1:21" ht="24" x14ac:dyDescent="0.25">
      <c r="A239" s="7">
        <v>12015</v>
      </c>
      <c r="B239" s="11" t="s">
        <v>602</v>
      </c>
      <c r="C239" s="11" t="s">
        <v>603</v>
      </c>
      <c r="D239" s="12" t="s">
        <v>14</v>
      </c>
      <c r="E239" s="13" t="s">
        <v>280</v>
      </c>
      <c r="F239" s="14" t="s">
        <v>119</v>
      </c>
      <c r="G239" s="15">
        <v>149</v>
      </c>
      <c r="H239" s="15">
        <v>90</v>
      </c>
      <c r="I239" s="8">
        <f>H239/G239</f>
        <v>0.60402684563758391</v>
      </c>
      <c r="J239" s="16">
        <v>3</v>
      </c>
      <c r="K239" s="17">
        <v>60.954838709677418</v>
      </c>
      <c r="L239" s="28">
        <v>0.56719274782653262</v>
      </c>
      <c r="M239" s="28">
        <v>7.3825503355704702E-2</v>
      </c>
      <c r="N239" s="28">
        <v>0.24832214765100671</v>
      </c>
      <c r="O239" s="28">
        <v>0.65771812080536918</v>
      </c>
      <c r="P239" s="28">
        <v>0.93288590604026844</v>
      </c>
      <c r="Q239" s="18">
        <v>10.348387096774193</v>
      </c>
      <c r="R239" s="18">
        <v>10.251612903225807</v>
      </c>
      <c r="S239" s="18">
        <v>9.4064516129032256</v>
      </c>
      <c r="T239" s="18">
        <v>9.6322580645161295</v>
      </c>
      <c r="U239" s="18">
        <v>11.703225806451613</v>
      </c>
    </row>
    <row r="240" spans="1:21" ht="36" x14ac:dyDescent="0.25">
      <c r="A240" s="7">
        <v>72669</v>
      </c>
      <c r="B240" s="11" t="s">
        <v>595</v>
      </c>
      <c r="C240" s="11" t="s">
        <v>596</v>
      </c>
      <c r="D240" s="12" t="s">
        <v>129</v>
      </c>
      <c r="E240" s="13" t="s">
        <v>234</v>
      </c>
      <c r="F240" s="14" t="s">
        <v>235</v>
      </c>
      <c r="G240" s="15">
        <v>305</v>
      </c>
      <c r="H240" s="15">
        <v>186</v>
      </c>
      <c r="I240" s="8">
        <f>H240/G240</f>
        <v>0.60983606557377046</v>
      </c>
      <c r="J240" s="16">
        <v>3</v>
      </c>
      <c r="K240" s="17">
        <v>62.977272727272727</v>
      </c>
      <c r="L240" s="28">
        <v>0.53718841628040437</v>
      </c>
      <c r="M240" s="28">
        <v>5.9016393442622953E-2</v>
      </c>
      <c r="N240" s="28">
        <v>0.25573770491803277</v>
      </c>
      <c r="O240" s="28">
        <v>0.65573770491803274</v>
      </c>
      <c r="P240" s="28">
        <v>0.93770491803278688</v>
      </c>
      <c r="Q240" s="18">
        <v>10.461038961038961</v>
      </c>
      <c r="R240" s="18">
        <v>10.88961038961039</v>
      </c>
      <c r="S240" s="18">
        <v>9.029220779220779</v>
      </c>
      <c r="T240" s="18">
        <v>11.022727272727273</v>
      </c>
      <c r="U240" s="18">
        <v>11.672077922077921</v>
      </c>
    </row>
    <row r="241" spans="1:21" ht="24" x14ac:dyDescent="0.25">
      <c r="A241" s="7">
        <v>1457006</v>
      </c>
      <c r="B241" s="11" t="s">
        <v>704</v>
      </c>
      <c r="C241" s="11" t="s">
        <v>705</v>
      </c>
      <c r="D241" s="12" t="s">
        <v>23</v>
      </c>
      <c r="E241" s="13" t="s">
        <v>161</v>
      </c>
      <c r="F241" s="14" t="s">
        <v>162</v>
      </c>
      <c r="G241" s="15">
        <v>29</v>
      </c>
      <c r="H241" s="15">
        <v>15</v>
      </c>
      <c r="I241" s="8">
        <f>H241/G241</f>
        <v>0.51724137931034486</v>
      </c>
      <c r="J241" s="16">
        <v>2</v>
      </c>
      <c r="K241" s="17">
        <v>62.586206896551722</v>
      </c>
      <c r="L241" s="28">
        <v>0.34489536144289851</v>
      </c>
      <c r="M241" s="28">
        <v>0</v>
      </c>
      <c r="N241" s="28">
        <v>0.17241379310344829</v>
      </c>
      <c r="O241" s="28">
        <v>0.65517241379310343</v>
      </c>
      <c r="P241" s="28">
        <v>1</v>
      </c>
      <c r="Q241" s="18">
        <v>10.137931034482758</v>
      </c>
      <c r="R241" s="18">
        <v>11.344827586206897</v>
      </c>
      <c r="S241" s="18">
        <v>9.3448275862068968</v>
      </c>
      <c r="T241" s="18">
        <v>10.413793103448276</v>
      </c>
      <c r="U241" s="18">
        <v>11.344827586206897</v>
      </c>
    </row>
    <row r="242" spans="1:21" ht="24" x14ac:dyDescent="0.25">
      <c r="A242" s="7">
        <v>1173014</v>
      </c>
      <c r="B242" s="11" t="s">
        <v>590</v>
      </c>
      <c r="C242" s="11" t="s">
        <v>591</v>
      </c>
      <c r="D242" s="12" t="s">
        <v>91</v>
      </c>
      <c r="E242" s="13" t="s">
        <v>288</v>
      </c>
      <c r="F242" s="14" t="s">
        <v>101</v>
      </c>
      <c r="G242" s="15">
        <v>194</v>
      </c>
      <c r="H242" s="15">
        <v>119</v>
      </c>
      <c r="I242" s="8">
        <f>H242/G242</f>
        <v>0.61340206185567014</v>
      </c>
      <c r="J242" s="16">
        <v>3</v>
      </c>
      <c r="K242" s="17">
        <v>62.642857142857146</v>
      </c>
      <c r="L242" s="28">
        <v>0.44173279576521013</v>
      </c>
      <c r="M242" s="28">
        <v>3.0927835051546393E-2</v>
      </c>
      <c r="N242" s="28">
        <v>0.21134020618556701</v>
      </c>
      <c r="O242" s="28">
        <v>0.65463917525773196</v>
      </c>
      <c r="P242" s="28">
        <v>0.97422680412371132</v>
      </c>
      <c r="Q242" s="18">
        <v>10.841836734693878</v>
      </c>
      <c r="R242" s="18">
        <v>10.474489795918368</v>
      </c>
      <c r="S242" s="18">
        <v>8.7755102040816322</v>
      </c>
      <c r="T242" s="18">
        <v>11.127551020408163</v>
      </c>
      <c r="U242" s="18">
        <v>11.525510204081632</v>
      </c>
    </row>
    <row r="243" spans="1:21" x14ac:dyDescent="0.25">
      <c r="A243" s="7">
        <v>57852</v>
      </c>
      <c r="B243" s="11" t="s">
        <v>648</v>
      </c>
      <c r="C243" s="11" t="s">
        <v>649</v>
      </c>
      <c r="D243" s="12" t="s">
        <v>72</v>
      </c>
      <c r="E243" s="13" t="s">
        <v>650</v>
      </c>
      <c r="F243" s="14" t="s">
        <v>344</v>
      </c>
      <c r="G243" s="15">
        <v>115</v>
      </c>
      <c r="H243" s="15">
        <v>66</v>
      </c>
      <c r="I243" s="8">
        <f>H243/G243</f>
        <v>0.57391304347826089</v>
      </c>
      <c r="J243" s="16">
        <v>2</v>
      </c>
      <c r="K243" s="17">
        <v>62.278260869565216</v>
      </c>
      <c r="L243" s="28">
        <v>0.51079180020620429</v>
      </c>
      <c r="M243" s="28">
        <v>6.0869565217391307E-2</v>
      </c>
      <c r="N243" s="28">
        <v>0.17391304347826086</v>
      </c>
      <c r="O243" s="28">
        <v>0.65217391304347827</v>
      </c>
      <c r="P243" s="28">
        <v>0.94782608695652171</v>
      </c>
      <c r="Q243" s="18">
        <v>10.443478260869565</v>
      </c>
      <c r="R243" s="18">
        <v>11.147826086956522</v>
      </c>
      <c r="S243" s="18">
        <v>8.7217391304347824</v>
      </c>
      <c r="T243" s="18">
        <v>10.721739130434782</v>
      </c>
      <c r="U243" s="18">
        <v>11.243478260869566</v>
      </c>
    </row>
    <row r="244" spans="1:21" ht="36" x14ac:dyDescent="0.25">
      <c r="A244" s="7">
        <v>1483759</v>
      </c>
      <c r="B244" s="11" t="s">
        <v>673</v>
      </c>
      <c r="C244" s="11" t="s">
        <v>674</v>
      </c>
      <c r="D244" s="12" t="s">
        <v>129</v>
      </c>
      <c r="E244" s="13" t="s">
        <v>675</v>
      </c>
      <c r="F244" s="14" t="s">
        <v>40</v>
      </c>
      <c r="G244" s="15">
        <v>43</v>
      </c>
      <c r="H244" s="15">
        <v>24</v>
      </c>
      <c r="I244" s="8">
        <f>H244/G244</f>
        <v>0.55813953488372092</v>
      </c>
      <c r="J244" s="16">
        <v>2</v>
      </c>
      <c r="K244" s="17">
        <v>61.372093023255815</v>
      </c>
      <c r="L244" s="28">
        <v>0.36414055736068512</v>
      </c>
      <c r="M244" s="28">
        <v>0</v>
      </c>
      <c r="N244" s="28">
        <v>0.13953488372093023</v>
      </c>
      <c r="O244" s="28">
        <v>0.65116279069767447</v>
      </c>
      <c r="P244" s="28">
        <v>0.97674418604651159</v>
      </c>
      <c r="Q244" s="18">
        <v>10.046511627906977</v>
      </c>
      <c r="R244" s="18">
        <v>10.069767441860465</v>
      </c>
      <c r="S244" s="18">
        <v>8.7441860465116275</v>
      </c>
      <c r="T244" s="18">
        <v>10.720930232558139</v>
      </c>
      <c r="U244" s="18">
        <v>11.790697674418604</v>
      </c>
    </row>
    <row r="245" spans="1:21" ht="24" x14ac:dyDescent="0.25">
      <c r="A245" s="7">
        <v>9326</v>
      </c>
      <c r="B245" s="11" t="s">
        <v>617</v>
      </c>
      <c r="C245" s="11" t="s">
        <v>618</v>
      </c>
      <c r="D245" s="12" t="s">
        <v>91</v>
      </c>
      <c r="E245" s="13" t="s">
        <v>619</v>
      </c>
      <c r="F245" s="14" t="s">
        <v>93</v>
      </c>
      <c r="G245" s="15">
        <v>106</v>
      </c>
      <c r="H245" s="15">
        <v>63</v>
      </c>
      <c r="I245" s="8">
        <f>H245/G245</f>
        <v>0.59433962264150941</v>
      </c>
      <c r="J245" s="16">
        <v>2</v>
      </c>
      <c r="K245" s="17">
        <v>62.220183486238533</v>
      </c>
      <c r="L245" s="28">
        <v>0.55945965628281569</v>
      </c>
      <c r="M245" s="28">
        <v>0.10377358490566038</v>
      </c>
      <c r="N245" s="28">
        <v>0.25471698113207547</v>
      </c>
      <c r="O245" s="28">
        <v>0.65094339622641506</v>
      </c>
      <c r="P245" s="28">
        <v>0.94339622641509435</v>
      </c>
      <c r="Q245" s="18">
        <v>10.669724770642201</v>
      </c>
      <c r="R245" s="18">
        <v>10.807339449541285</v>
      </c>
      <c r="S245" s="18">
        <v>9.2477064220183482</v>
      </c>
      <c r="T245" s="18">
        <v>11.036697247706423</v>
      </c>
      <c r="U245" s="18">
        <v>10.73394495412844</v>
      </c>
    </row>
    <row r="246" spans="1:21" ht="36" x14ac:dyDescent="0.25">
      <c r="A246" s="7">
        <v>90483</v>
      </c>
      <c r="B246" s="11" t="s">
        <v>612</v>
      </c>
      <c r="C246" s="11" t="s">
        <v>613</v>
      </c>
      <c r="D246" s="12" t="s">
        <v>129</v>
      </c>
      <c r="E246" s="13" t="s">
        <v>302</v>
      </c>
      <c r="F246" s="14" t="s">
        <v>177</v>
      </c>
      <c r="G246" s="15">
        <v>237</v>
      </c>
      <c r="H246" s="15">
        <v>142</v>
      </c>
      <c r="I246" s="8">
        <f>H246/G246</f>
        <v>0.59915611814345993</v>
      </c>
      <c r="J246" s="16">
        <v>2</v>
      </c>
      <c r="K246" s="17">
        <v>63.104166666666664</v>
      </c>
      <c r="L246" s="28">
        <v>0.54763841604464147</v>
      </c>
      <c r="M246" s="28">
        <v>7.1729957805907171E-2</v>
      </c>
      <c r="N246" s="28">
        <v>0.27426160337552741</v>
      </c>
      <c r="O246" s="28">
        <v>0.64978902953586493</v>
      </c>
      <c r="P246" s="28">
        <v>0.94092827004219415</v>
      </c>
      <c r="Q246" s="18">
        <v>10.429166666666667</v>
      </c>
      <c r="R246" s="18">
        <v>10.95</v>
      </c>
      <c r="S246" s="18">
        <v>9.4833333333333325</v>
      </c>
      <c r="T246" s="18">
        <v>10.4375</v>
      </c>
      <c r="U246" s="18">
        <v>11.929166666666667</v>
      </c>
    </row>
    <row r="247" spans="1:21" ht="36" x14ac:dyDescent="0.25">
      <c r="A247" s="7">
        <v>5000979</v>
      </c>
      <c r="B247" s="11" t="s">
        <v>588</v>
      </c>
      <c r="C247" s="11" t="s">
        <v>589</v>
      </c>
      <c r="D247" s="12" t="s">
        <v>129</v>
      </c>
      <c r="E247" s="13" t="s">
        <v>243</v>
      </c>
      <c r="F247" s="14" t="s">
        <v>40</v>
      </c>
      <c r="G247" s="15">
        <v>350</v>
      </c>
      <c r="H247" s="15">
        <v>218</v>
      </c>
      <c r="I247" s="8">
        <f>H247/G247</f>
        <v>0.62285714285714289</v>
      </c>
      <c r="J247" s="16">
        <v>3</v>
      </c>
      <c r="K247" s="17">
        <v>62.340845070422539</v>
      </c>
      <c r="L247" s="28">
        <v>0.5610841586813945</v>
      </c>
      <c r="M247" s="28">
        <v>5.4285714285714284E-2</v>
      </c>
      <c r="N247" s="28">
        <v>0.26857142857142857</v>
      </c>
      <c r="O247" s="28">
        <v>0.64857142857142858</v>
      </c>
      <c r="P247" s="28">
        <v>0.91428571428571426</v>
      </c>
      <c r="Q247" s="18">
        <v>10.380281690140846</v>
      </c>
      <c r="R247" s="18">
        <v>10.960563380281689</v>
      </c>
      <c r="S247" s="18">
        <v>9.1915492957746476</v>
      </c>
      <c r="T247" s="18">
        <v>10.628169014084508</v>
      </c>
      <c r="U247" s="18">
        <v>11.321126760563381</v>
      </c>
    </row>
    <row r="248" spans="1:21" ht="36" x14ac:dyDescent="0.25">
      <c r="A248" s="7">
        <v>87941</v>
      </c>
      <c r="B248" s="11" t="s">
        <v>575</v>
      </c>
      <c r="C248" s="11" t="s">
        <v>576</v>
      </c>
      <c r="D248" s="12" t="s">
        <v>36</v>
      </c>
      <c r="E248" s="13" t="s">
        <v>577</v>
      </c>
      <c r="F248" s="14" t="s">
        <v>20</v>
      </c>
      <c r="G248" s="15">
        <v>152</v>
      </c>
      <c r="H248" s="15">
        <v>96</v>
      </c>
      <c r="I248" s="8">
        <f>H248/G248</f>
        <v>0.63157894736842102</v>
      </c>
      <c r="J248" s="16">
        <v>3</v>
      </c>
      <c r="K248" s="17">
        <v>64.171052631578945</v>
      </c>
      <c r="L248" s="28">
        <v>0.57554940670098154</v>
      </c>
      <c r="M248" s="28">
        <v>8.5526315789473686E-2</v>
      </c>
      <c r="N248" s="28">
        <v>0.27631578947368424</v>
      </c>
      <c r="O248" s="28">
        <v>0.64473684210526316</v>
      </c>
      <c r="P248" s="28">
        <v>0.92105263157894735</v>
      </c>
      <c r="Q248" s="18">
        <v>11.052631578947368</v>
      </c>
      <c r="R248" s="18">
        <v>11.296052631578947</v>
      </c>
      <c r="S248" s="18">
        <v>8.9934210526315788</v>
      </c>
      <c r="T248" s="18">
        <v>10.842105263157896</v>
      </c>
      <c r="U248" s="18">
        <v>11.986842105263158</v>
      </c>
    </row>
    <row r="249" spans="1:21" x14ac:dyDescent="0.25">
      <c r="A249" s="7">
        <v>15343</v>
      </c>
      <c r="B249" s="11" t="s">
        <v>662</v>
      </c>
      <c r="C249" s="11" t="s">
        <v>663</v>
      </c>
      <c r="D249" s="12" t="s">
        <v>72</v>
      </c>
      <c r="E249" s="13" t="s">
        <v>664</v>
      </c>
      <c r="F249" s="14" t="s">
        <v>20</v>
      </c>
      <c r="G249" s="15">
        <v>117</v>
      </c>
      <c r="H249" s="15">
        <v>66</v>
      </c>
      <c r="I249" s="8">
        <f>H249/G249</f>
        <v>0.5641025641025641</v>
      </c>
      <c r="J249" s="16">
        <v>2</v>
      </c>
      <c r="K249" s="17">
        <v>62.487179487179489</v>
      </c>
      <c r="L249" s="28">
        <v>0.50904757898037689</v>
      </c>
      <c r="M249" s="28">
        <v>4.2735042735042736E-2</v>
      </c>
      <c r="N249" s="28">
        <v>0.19658119658119658</v>
      </c>
      <c r="O249" s="28">
        <v>0.64102564102564108</v>
      </c>
      <c r="P249" s="28">
        <v>0.96581196581196582</v>
      </c>
      <c r="Q249" s="18">
        <v>9.9145299145299148</v>
      </c>
      <c r="R249" s="18">
        <v>11.05982905982906</v>
      </c>
      <c r="S249" s="18">
        <v>9.3162393162393169</v>
      </c>
      <c r="T249" s="18">
        <v>10.324786324786325</v>
      </c>
      <c r="U249" s="18">
        <v>11.871794871794872</v>
      </c>
    </row>
    <row r="250" spans="1:21" ht="30" x14ac:dyDescent="0.25">
      <c r="A250" s="7">
        <v>1292917</v>
      </c>
      <c r="B250" s="11" t="s">
        <v>632</v>
      </c>
      <c r="C250" s="11" t="s">
        <v>633</v>
      </c>
      <c r="D250" s="12" t="s">
        <v>14</v>
      </c>
      <c r="E250" s="13" t="s">
        <v>634</v>
      </c>
      <c r="F250" s="14" t="s">
        <v>40</v>
      </c>
      <c r="G250" s="15">
        <v>105</v>
      </c>
      <c r="H250" s="15">
        <v>61</v>
      </c>
      <c r="I250" s="8">
        <f>H250/G250</f>
        <v>0.580952380952381</v>
      </c>
      <c r="J250" s="16">
        <v>2</v>
      </c>
      <c r="K250" s="17">
        <v>61.885714285714286</v>
      </c>
      <c r="L250" s="28">
        <v>0.5287555145236732</v>
      </c>
      <c r="M250" s="28">
        <v>2.8571428571428571E-2</v>
      </c>
      <c r="N250" s="28">
        <v>0.22857142857142856</v>
      </c>
      <c r="O250" s="28">
        <v>0.63809523809523805</v>
      </c>
      <c r="P250" s="28">
        <v>0.88571428571428568</v>
      </c>
      <c r="Q250" s="18">
        <v>10.266666666666667</v>
      </c>
      <c r="R250" s="18">
        <v>10.523809523809524</v>
      </c>
      <c r="S250" s="18">
        <v>8.6285714285714281</v>
      </c>
      <c r="T250" s="18">
        <v>11.009523809523809</v>
      </c>
      <c r="U250" s="18">
        <v>11.457142857142857</v>
      </c>
    </row>
    <row r="251" spans="1:21" ht="36" x14ac:dyDescent="0.25">
      <c r="A251" s="7">
        <v>1184325</v>
      </c>
      <c r="B251" s="11" t="s">
        <v>600</v>
      </c>
      <c r="C251" s="11" t="s">
        <v>601</v>
      </c>
      <c r="D251" s="12" t="s">
        <v>36</v>
      </c>
      <c r="E251" s="13" t="s">
        <v>349</v>
      </c>
      <c r="F251" s="14" t="s">
        <v>299</v>
      </c>
      <c r="G251" s="15">
        <v>164</v>
      </c>
      <c r="H251" s="15">
        <v>100</v>
      </c>
      <c r="I251" s="8">
        <f>H251/G251</f>
        <v>0.6097560975609756</v>
      </c>
      <c r="J251" s="16">
        <v>3</v>
      </c>
      <c r="K251" s="17">
        <v>63.201219512195124</v>
      </c>
      <c r="L251" s="28">
        <v>0.58588313474909037</v>
      </c>
      <c r="M251" s="28">
        <v>7.926829268292683E-2</v>
      </c>
      <c r="N251" s="28">
        <v>0.28048780487804881</v>
      </c>
      <c r="O251" s="28">
        <v>0.63414634146341464</v>
      </c>
      <c r="P251" s="28">
        <v>0.90243902439024393</v>
      </c>
      <c r="Q251" s="18">
        <v>10.975609756097562</v>
      </c>
      <c r="R251" s="18">
        <v>10.841463414634147</v>
      </c>
      <c r="S251" s="18">
        <v>9.1402439024390247</v>
      </c>
      <c r="T251" s="18">
        <v>10.195121951219512</v>
      </c>
      <c r="U251" s="18">
        <v>12.048780487804878</v>
      </c>
    </row>
    <row r="252" spans="1:21" ht="36" x14ac:dyDescent="0.25">
      <c r="A252" s="7">
        <v>1029204</v>
      </c>
      <c r="B252" s="11" t="s">
        <v>654</v>
      </c>
      <c r="C252" s="11" t="s">
        <v>655</v>
      </c>
      <c r="D252" s="12" t="s">
        <v>129</v>
      </c>
      <c r="E252" s="13" t="s">
        <v>126</v>
      </c>
      <c r="F252" s="14" t="s">
        <v>28</v>
      </c>
      <c r="G252" s="15">
        <v>225</v>
      </c>
      <c r="H252" s="15">
        <v>129</v>
      </c>
      <c r="I252" s="8">
        <f>H252/G252</f>
        <v>0.57333333333333336</v>
      </c>
      <c r="J252" s="16">
        <v>2</v>
      </c>
      <c r="K252" s="17">
        <v>63.05777777777778</v>
      </c>
      <c r="L252" s="28">
        <v>0.50438057949157189</v>
      </c>
      <c r="M252" s="28">
        <v>4.4444444444444446E-2</v>
      </c>
      <c r="N252" s="28">
        <v>0.24888888888888888</v>
      </c>
      <c r="O252" s="28">
        <v>0.63111111111111107</v>
      </c>
      <c r="P252" s="28">
        <v>0.95111111111111113</v>
      </c>
      <c r="Q252" s="18">
        <v>10.497777777777777</v>
      </c>
      <c r="R252" s="18">
        <v>10.937777777777777</v>
      </c>
      <c r="S252" s="18">
        <v>8.6355555555555554</v>
      </c>
      <c r="T252" s="18">
        <v>10.693333333333333</v>
      </c>
      <c r="U252" s="18">
        <v>12.293333333333333</v>
      </c>
    </row>
    <row r="253" spans="1:21" ht="36" x14ac:dyDescent="0.25">
      <c r="A253" s="7">
        <v>1399617</v>
      </c>
      <c r="B253" s="11" t="s">
        <v>627</v>
      </c>
      <c r="C253" s="11" t="s">
        <v>352</v>
      </c>
      <c r="D253" s="12" t="s">
        <v>129</v>
      </c>
      <c r="E253" s="13" t="s">
        <v>628</v>
      </c>
      <c r="F253" s="14" t="s">
        <v>28</v>
      </c>
      <c r="G253" s="15">
        <v>86</v>
      </c>
      <c r="H253" s="15">
        <v>50</v>
      </c>
      <c r="I253" s="8">
        <f>H253/G253</f>
        <v>0.58139534883720934</v>
      </c>
      <c r="J253" s="16">
        <v>2</v>
      </c>
      <c r="K253" s="17">
        <v>63.655172413793103</v>
      </c>
      <c r="L253" s="28">
        <v>0.57358588103918362</v>
      </c>
      <c r="M253" s="28">
        <v>8.1395348837209308E-2</v>
      </c>
      <c r="N253" s="28">
        <v>0.30232558139534882</v>
      </c>
      <c r="O253" s="28">
        <v>0.62790697674418605</v>
      </c>
      <c r="P253" s="28">
        <v>0.93023255813953487</v>
      </c>
      <c r="Q253" s="18">
        <v>10.310344827586206</v>
      </c>
      <c r="R253" s="18">
        <v>11.091954022988507</v>
      </c>
      <c r="S253" s="18">
        <v>8.7126436781609193</v>
      </c>
      <c r="T253" s="18">
        <v>10.931034482758621</v>
      </c>
      <c r="U253" s="18">
        <v>12.724137931034482</v>
      </c>
    </row>
    <row r="254" spans="1:21" ht="36" x14ac:dyDescent="0.25">
      <c r="A254" s="7">
        <v>39415</v>
      </c>
      <c r="B254" s="11" t="s">
        <v>623</v>
      </c>
      <c r="C254" s="11" t="s">
        <v>624</v>
      </c>
      <c r="D254" s="12" t="s">
        <v>129</v>
      </c>
      <c r="E254" s="13" t="s">
        <v>106</v>
      </c>
      <c r="F254" s="14" t="s">
        <v>16</v>
      </c>
      <c r="G254" s="15">
        <v>158</v>
      </c>
      <c r="H254" s="15">
        <v>92</v>
      </c>
      <c r="I254" s="8">
        <f>H254/G254</f>
        <v>0.58227848101265822</v>
      </c>
      <c r="J254" s="16">
        <v>2</v>
      </c>
      <c r="K254" s="17">
        <v>62.855345911949684</v>
      </c>
      <c r="L254" s="28">
        <v>0.53021069928143505</v>
      </c>
      <c r="M254" s="28">
        <v>6.9620253164556958E-2</v>
      </c>
      <c r="N254" s="28">
        <v>0.25316455696202533</v>
      </c>
      <c r="O254" s="28">
        <v>0.62658227848101267</v>
      </c>
      <c r="P254" s="28">
        <v>0.93670886075949367</v>
      </c>
      <c r="Q254" s="18">
        <v>10.937106918238994</v>
      </c>
      <c r="R254" s="18">
        <v>10.817610062893081</v>
      </c>
      <c r="S254" s="18">
        <v>9.10062893081761</v>
      </c>
      <c r="T254" s="18">
        <v>10.383647798742139</v>
      </c>
      <c r="U254" s="18">
        <v>11.679245283018869</v>
      </c>
    </row>
    <row r="255" spans="1:21" ht="36" x14ac:dyDescent="0.25">
      <c r="A255" s="7">
        <v>1136509</v>
      </c>
      <c r="B255" s="11" t="s">
        <v>645</v>
      </c>
      <c r="C255" s="11" t="s">
        <v>646</v>
      </c>
      <c r="D255" s="12" t="s">
        <v>36</v>
      </c>
      <c r="E255" s="13" t="s">
        <v>24</v>
      </c>
      <c r="F255" s="14" t="s">
        <v>20</v>
      </c>
      <c r="G255" s="15">
        <v>185</v>
      </c>
      <c r="H255" s="15">
        <v>107</v>
      </c>
      <c r="I255" s="8">
        <f>H255/G255</f>
        <v>0.57837837837837835</v>
      </c>
      <c r="J255" s="16">
        <v>2</v>
      </c>
      <c r="K255" s="17">
        <v>62.657754010695186</v>
      </c>
      <c r="L255" s="28">
        <v>0.53153675765238062</v>
      </c>
      <c r="M255" s="28">
        <v>5.9459459459459463E-2</v>
      </c>
      <c r="N255" s="28">
        <v>0.26486486486486488</v>
      </c>
      <c r="O255" s="28">
        <v>0.6216216216216216</v>
      </c>
      <c r="P255" s="28">
        <v>0.92972972972972978</v>
      </c>
      <c r="Q255" s="18">
        <v>10.256684491978609</v>
      </c>
      <c r="R255" s="18">
        <v>11.155080213903743</v>
      </c>
      <c r="S255" s="18">
        <v>9.0962566844919781</v>
      </c>
      <c r="T255" s="18">
        <v>10.192513368983958</v>
      </c>
      <c r="U255" s="18">
        <v>12.064171122994653</v>
      </c>
    </row>
    <row r="256" spans="1:21" ht="36" x14ac:dyDescent="0.25">
      <c r="A256" s="7">
        <v>7105</v>
      </c>
      <c r="B256" s="11" t="s">
        <v>620</v>
      </c>
      <c r="C256" s="11" t="s">
        <v>621</v>
      </c>
      <c r="D256" s="12" t="s">
        <v>36</v>
      </c>
      <c r="E256" s="13" t="s">
        <v>622</v>
      </c>
      <c r="F256" s="14" t="s">
        <v>28</v>
      </c>
      <c r="G256" s="15">
        <v>124</v>
      </c>
      <c r="H256" s="15">
        <v>73</v>
      </c>
      <c r="I256" s="8">
        <f>H256/G256</f>
        <v>0.58870967741935487</v>
      </c>
      <c r="J256" s="16">
        <v>2</v>
      </c>
      <c r="K256" s="17">
        <v>62.403225806451616</v>
      </c>
      <c r="L256" s="28">
        <v>0.47167523482156792</v>
      </c>
      <c r="M256" s="28">
        <v>3.2258064516129031E-2</v>
      </c>
      <c r="N256" s="28">
        <v>0.17741935483870969</v>
      </c>
      <c r="O256" s="28">
        <v>0.62096774193548387</v>
      </c>
      <c r="P256" s="28">
        <v>0.95161290322580649</v>
      </c>
      <c r="Q256" s="18">
        <v>10.508064516129032</v>
      </c>
      <c r="R256" s="18">
        <v>10.887096774193548</v>
      </c>
      <c r="S256" s="18">
        <v>8.7661290322580641</v>
      </c>
      <c r="T256" s="18">
        <v>10.483870967741936</v>
      </c>
      <c r="U256" s="18">
        <v>11.758064516129032</v>
      </c>
    </row>
    <row r="257" spans="1:21" ht="36" x14ac:dyDescent="0.25">
      <c r="A257" s="7">
        <v>51835</v>
      </c>
      <c r="B257" s="11" t="s">
        <v>604</v>
      </c>
      <c r="C257" s="11" t="s">
        <v>605</v>
      </c>
      <c r="D257" s="12" t="s">
        <v>129</v>
      </c>
      <c r="E257" s="13" t="s">
        <v>55</v>
      </c>
      <c r="F257" s="14" t="s">
        <v>56</v>
      </c>
      <c r="G257" s="15">
        <v>153</v>
      </c>
      <c r="H257" s="15">
        <v>92</v>
      </c>
      <c r="I257" s="8">
        <f>H257/G257</f>
        <v>0.60130718954248363</v>
      </c>
      <c r="J257" s="16">
        <v>3</v>
      </c>
      <c r="K257" s="17">
        <v>63.816993464052288</v>
      </c>
      <c r="L257" s="28">
        <v>0.60530221899129832</v>
      </c>
      <c r="M257" s="28">
        <v>9.1503267973856203E-2</v>
      </c>
      <c r="N257" s="28">
        <v>0.27450980392156865</v>
      </c>
      <c r="O257" s="28">
        <v>0.62091503267973858</v>
      </c>
      <c r="P257" s="28">
        <v>0.934640522875817</v>
      </c>
      <c r="Q257" s="18">
        <v>10.568627450980392</v>
      </c>
      <c r="R257" s="18">
        <v>10.934640522875817</v>
      </c>
      <c r="S257" s="18">
        <v>9.3333333333333339</v>
      </c>
      <c r="T257" s="18">
        <v>11.307189542483661</v>
      </c>
      <c r="U257" s="18">
        <v>11.673202614379084</v>
      </c>
    </row>
    <row r="258" spans="1:21" ht="24" x14ac:dyDescent="0.25">
      <c r="A258" s="7">
        <v>1421100</v>
      </c>
      <c r="B258" s="11" t="s">
        <v>657</v>
      </c>
      <c r="C258" s="11" t="s">
        <v>658</v>
      </c>
      <c r="D258" s="12" t="s">
        <v>51</v>
      </c>
      <c r="E258" s="13" t="s">
        <v>659</v>
      </c>
      <c r="F258" s="14" t="s">
        <v>199</v>
      </c>
      <c r="G258" s="15">
        <v>79</v>
      </c>
      <c r="H258" s="15">
        <v>45</v>
      </c>
      <c r="I258" s="8">
        <f>H258/G258</f>
        <v>0.569620253164557</v>
      </c>
      <c r="J258" s="16">
        <v>2</v>
      </c>
      <c r="K258" s="17">
        <v>61.086419753086417</v>
      </c>
      <c r="L258" s="28">
        <v>0.4822382700568596</v>
      </c>
      <c r="M258" s="28">
        <v>3.7974683544303799E-2</v>
      </c>
      <c r="N258" s="28">
        <v>0.21518987341772153</v>
      </c>
      <c r="O258" s="28">
        <v>0.620253164556962</v>
      </c>
      <c r="P258" s="28">
        <v>0.94936708860759489</v>
      </c>
      <c r="Q258" s="18">
        <v>10.530864197530864</v>
      </c>
      <c r="R258" s="18">
        <v>10.407407407407407</v>
      </c>
      <c r="S258" s="18">
        <v>8.9259259259259256</v>
      </c>
      <c r="T258" s="18">
        <v>10.395061728395062</v>
      </c>
      <c r="U258" s="18">
        <v>11.074074074074074</v>
      </c>
    </row>
    <row r="259" spans="1:21" ht="36" x14ac:dyDescent="0.25">
      <c r="A259" s="7">
        <v>78256</v>
      </c>
      <c r="B259" s="11" t="s">
        <v>665</v>
      </c>
      <c r="C259" s="11" t="s">
        <v>666</v>
      </c>
      <c r="D259" s="12" t="s">
        <v>129</v>
      </c>
      <c r="E259" s="13" t="s">
        <v>243</v>
      </c>
      <c r="F259" s="14" t="s">
        <v>40</v>
      </c>
      <c r="G259" s="15">
        <v>313</v>
      </c>
      <c r="H259" s="15">
        <v>176</v>
      </c>
      <c r="I259" s="8">
        <f>H259/G259</f>
        <v>0.56230031948881787</v>
      </c>
      <c r="J259" s="16">
        <v>2</v>
      </c>
      <c r="K259" s="17">
        <v>62.184126984126983</v>
      </c>
      <c r="L259" s="28">
        <v>0.54868354368733763</v>
      </c>
      <c r="M259" s="28">
        <v>4.472843450479233E-2</v>
      </c>
      <c r="N259" s="28">
        <v>0.24920127795527156</v>
      </c>
      <c r="O259" s="28">
        <v>0.61980830670926512</v>
      </c>
      <c r="P259" s="28">
        <v>0.89137380191693294</v>
      </c>
      <c r="Q259" s="18">
        <v>10.050793650793651</v>
      </c>
      <c r="R259" s="18">
        <v>10.8</v>
      </c>
      <c r="S259" s="18">
        <v>9.3269841269841276</v>
      </c>
      <c r="T259" s="18">
        <v>10.577777777777778</v>
      </c>
      <c r="U259" s="18">
        <v>11.492063492063492</v>
      </c>
    </row>
    <row r="260" spans="1:21" ht="24" x14ac:dyDescent="0.25">
      <c r="A260" s="7">
        <v>1257777</v>
      </c>
      <c r="B260" s="11" t="s">
        <v>322</v>
      </c>
      <c r="C260" s="11" t="s">
        <v>323</v>
      </c>
      <c r="D260" s="12" t="s">
        <v>14</v>
      </c>
      <c r="E260" s="13" t="s">
        <v>656</v>
      </c>
      <c r="F260" s="14" t="s">
        <v>325</v>
      </c>
      <c r="G260" s="15">
        <v>84</v>
      </c>
      <c r="H260" s="15">
        <v>48</v>
      </c>
      <c r="I260" s="8">
        <f>H260/G260</f>
        <v>0.5714285714285714</v>
      </c>
      <c r="J260" s="16">
        <v>2</v>
      </c>
      <c r="K260" s="17">
        <v>60.310344827586206</v>
      </c>
      <c r="L260" s="28">
        <v>0.47151821825796725</v>
      </c>
      <c r="M260" s="28">
        <v>2.3809523809523808E-2</v>
      </c>
      <c r="N260" s="28">
        <v>0.25</v>
      </c>
      <c r="O260" s="28">
        <v>0.61904761904761907</v>
      </c>
      <c r="P260" s="28">
        <v>0.94047619047619047</v>
      </c>
      <c r="Q260" s="18">
        <v>9.7586206896551726</v>
      </c>
      <c r="R260" s="18">
        <v>10.080459770114942</v>
      </c>
      <c r="S260" s="18">
        <v>8.8390804597701145</v>
      </c>
      <c r="T260" s="18">
        <v>9.9195402298850581</v>
      </c>
      <c r="U260" s="18">
        <v>12.057471264367816</v>
      </c>
    </row>
    <row r="261" spans="1:21" ht="36" x14ac:dyDescent="0.25">
      <c r="A261" s="7">
        <v>1171609</v>
      </c>
      <c r="B261" s="11" t="s">
        <v>680</v>
      </c>
      <c r="C261" s="11" t="s">
        <v>681</v>
      </c>
      <c r="D261" s="12" t="s">
        <v>129</v>
      </c>
      <c r="E261" s="13" t="s">
        <v>280</v>
      </c>
      <c r="F261" s="14" t="s">
        <v>119</v>
      </c>
      <c r="G261" s="15">
        <v>142</v>
      </c>
      <c r="H261" s="15">
        <v>78</v>
      </c>
      <c r="I261" s="8">
        <f>H261/G261</f>
        <v>0.54929577464788737</v>
      </c>
      <c r="J261" s="16">
        <v>2</v>
      </c>
      <c r="K261" s="17">
        <v>61.485915492957744</v>
      </c>
      <c r="L261" s="28">
        <v>0.46635328403038162</v>
      </c>
      <c r="M261" s="28">
        <v>0</v>
      </c>
      <c r="N261" s="28">
        <v>0.20422535211267606</v>
      </c>
      <c r="O261" s="28">
        <v>0.61267605633802813</v>
      </c>
      <c r="P261" s="28">
        <v>0.90140845070422537</v>
      </c>
      <c r="Q261" s="18">
        <v>10.253521126760564</v>
      </c>
      <c r="R261" s="18">
        <v>10.514084507042254</v>
      </c>
      <c r="S261" s="18">
        <v>8.78169014084507</v>
      </c>
      <c r="T261" s="18">
        <v>10.330985915492958</v>
      </c>
      <c r="U261" s="18">
        <v>11.605633802816902</v>
      </c>
    </row>
    <row r="262" spans="1:21" ht="36" x14ac:dyDescent="0.25">
      <c r="A262" s="7">
        <v>75821</v>
      </c>
      <c r="B262" s="11" t="s">
        <v>667</v>
      </c>
      <c r="C262" s="11" t="s">
        <v>668</v>
      </c>
      <c r="D262" s="12" t="s">
        <v>129</v>
      </c>
      <c r="E262" s="13" t="s">
        <v>194</v>
      </c>
      <c r="F262" s="14" t="s">
        <v>195</v>
      </c>
      <c r="G262" s="15">
        <v>162</v>
      </c>
      <c r="H262" s="15">
        <v>91</v>
      </c>
      <c r="I262" s="8">
        <f>H262/G262</f>
        <v>0.56172839506172845</v>
      </c>
      <c r="J262" s="16">
        <v>2</v>
      </c>
      <c r="K262" s="17">
        <v>62.296969696969697</v>
      </c>
      <c r="L262" s="28">
        <v>0.66225749705726833</v>
      </c>
      <c r="M262" s="28">
        <v>0.1111111111111111</v>
      </c>
      <c r="N262" s="28">
        <v>0.33333333333333331</v>
      </c>
      <c r="O262" s="28">
        <v>0.61111111111111116</v>
      </c>
      <c r="P262" s="28">
        <v>0.90123456790123457</v>
      </c>
      <c r="Q262" s="18">
        <v>10.248484848484848</v>
      </c>
      <c r="R262" s="18">
        <v>10.903030303030302</v>
      </c>
      <c r="S262" s="18">
        <v>9.3696969696969692</v>
      </c>
      <c r="T262" s="18">
        <v>10.381818181818181</v>
      </c>
      <c r="U262" s="18">
        <v>11.575757575757576</v>
      </c>
    </row>
    <row r="263" spans="1:21" ht="36" x14ac:dyDescent="0.25">
      <c r="A263" s="7">
        <v>1180318</v>
      </c>
      <c r="B263" s="11" t="s">
        <v>635</v>
      </c>
      <c r="C263" s="11" t="s">
        <v>636</v>
      </c>
      <c r="D263" s="12" t="s">
        <v>129</v>
      </c>
      <c r="E263" s="13" t="s">
        <v>374</v>
      </c>
      <c r="F263" s="14" t="s">
        <v>235</v>
      </c>
      <c r="G263" s="15">
        <v>167</v>
      </c>
      <c r="H263" s="15">
        <v>97</v>
      </c>
      <c r="I263" s="8">
        <f>H263/G263</f>
        <v>0.58083832335329344</v>
      </c>
      <c r="J263" s="16">
        <v>2</v>
      </c>
      <c r="K263" s="17">
        <v>60.994117647058822</v>
      </c>
      <c r="L263" s="28">
        <v>0.4993500001247923</v>
      </c>
      <c r="M263" s="28">
        <v>3.5928143712574849E-2</v>
      </c>
      <c r="N263" s="28">
        <v>0.19760479041916168</v>
      </c>
      <c r="O263" s="28">
        <v>0.6107784431137725</v>
      </c>
      <c r="P263" s="28">
        <v>0.93413173652694614</v>
      </c>
      <c r="Q263" s="18">
        <v>10.288235294117648</v>
      </c>
      <c r="R263" s="18">
        <v>10.158823529411764</v>
      </c>
      <c r="S263" s="18">
        <v>8.8529411764705888</v>
      </c>
      <c r="T263" s="18">
        <v>10.664705882352941</v>
      </c>
      <c r="U263" s="18">
        <v>11.205882352941176</v>
      </c>
    </row>
    <row r="264" spans="1:21" ht="36" x14ac:dyDescent="0.25">
      <c r="A264" s="7">
        <v>72675</v>
      </c>
      <c r="B264" s="11" t="s">
        <v>682</v>
      </c>
      <c r="C264" s="11" t="s">
        <v>683</v>
      </c>
      <c r="D264" s="12" t="s">
        <v>129</v>
      </c>
      <c r="E264" s="13" t="s">
        <v>308</v>
      </c>
      <c r="F264" s="14" t="s">
        <v>309</v>
      </c>
      <c r="G264" s="15">
        <v>97</v>
      </c>
      <c r="H264" s="15">
        <v>53</v>
      </c>
      <c r="I264" s="8">
        <f>H264/G264</f>
        <v>0.54639175257731953</v>
      </c>
      <c r="J264" s="16">
        <v>2</v>
      </c>
      <c r="K264" s="17">
        <v>61.908163265306122</v>
      </c>
      <c r="L264" s="28">
        <v>0.53798951875832546</v>
      </c>
      <c r="M264" s="28">
        <v>5.1546391752577317E-2</v>
      </c>
      <c r="N264" s="28">
        <v>0.25773195876288657</v>
      </c>
      <c r="O264" s="28">
        <v>0.60824742268041232</v>
      </c>
      <c r="P264" s="28">
        <v>0.91752577319587625</v>
      </c>
      <c r="Q264" s="18">
        <v>10.36734693877551</v>
      </c>
      <c r="R264" s="18">
        <v>11.163265306122449</v>
      </c>
      <c r="S264" s="18">
        <v>9.2857142857142865</v>
      </c>
      <c r="T264" s="18">
        <v>10.428571428571429</v>
      </c>
      <c r="U264" s="18">
        <v>10.76530612244898</v>
      </c>
    </row>
    <row r="265" spans="1:21" ht="36" x14ac:dyDescent="0.25">
      <c r="A265" s="7">
        <v>1399616</v>
      </c>
      <c r="B265" s="11" t="s">
        <v>642</v>
      </c>
      <c r="C265" s="11" t="s">
        <v>643</v>
      </c>
      <c r="D265" s="12" t="s">
        <v>129</v>
      </c>
      <c r="E265" s="13" t="s">
        <v>644</v>
      </c>
      <c r="F265" s="14" t="s">
        <v>40</v>
      </c>
      <c r="G265" s="15">
        <v>114</v>
      </c>
      <c r="H265" s="15">
        <v>66</v>
      </c>
      <c r="I265" s="8">
        <f>H265/G265</f>
        <v>0.57894736842105265</v>
      </c>
      <c r="J265" s="16">
        <v>2</v>
      </c>
      <c r="K265" s="17">
        <v>61.336206896551722</v>
      </c>
      <c r="L265" s="28">
        <v>0.45596862992587406</v>
      </c>
      <c r="M265" s="28">
        <v>1.7543859649122806E-2</v>
      </c>
      <c r="N265" s="28">
        <v>0.25438596491228072</v>
      </c>
      <c r="O265" s="28">
        <v>0.60526315789473684</v>
      </c>
      <c r="P265" s="28">
        <v>0.94736842105263153</v>
      </c>
      <c r="Q265" s="18">
        <v>10.008620689655173</v>
      </c>
      <c r="R265" s="18">
        <v>11.060344827586206</v>
      </c>
      <c r="S265" s="18">
        <v>8.862068965517242</v>
      </c>
      <c r="T265" s="18">
        <v>10.482758620689655</v>
      </c>
      <c r="U265" s="18">
        <v>11.094827586206897</v>
      </c>
    </row>
    <row r="266" spans="1:21" ht="36" x14ac:dyDescent="0.25">
      <c r="A266" s="7">
        <v>10289</v>
      </c>
      <c r="B266" s="11" t="s">
        <v>651</v>
      </c>
      <c r="C266" s="11" t="s">
        <v>652</v>
      </c>
      <c r="D266" s="12" t="s">
        <v>36</v>
      </c>
      <c r="E266" s="13" t="s">
        <v>653</v>
      </c>
      <c r="F266" s="14" t="s">
        <v>195</v>
      </c>
      <c r="G266" s="15">
        <v>129</v>
      </c>
      <c r="H266" s="15">
        <v>74</v>
      </c>
      <c r="I266" s="8">
        <f>H266/G266</f>
        <v>0.5736434108527132</v>
      </c>
      <c r="J266" s="16">
        <v>2</v>
      </c>
      <c r="K266" s="17">
        <v>61.720930232558139</v>
      </c>
      <c r="L266" s="28">
        <v>0.48478768616175683</v>
      </c>
      <c r="M266" s="28">
        <v>1.5503875968992248E-2</v>
      </c>
      <c r="N266" s="28">
        <v>0.19379844961240311</v>
      </c>
      <c r="O266" s="28">
        <v>0.60465116279069764</v>
      </c>
      <c r="P266" s="28">
        <v>0.92248062015503873</v>
      </c>
      <c r="Q266" s="18">
        <v>10.162790697674419</v>
      </c>
      <c r="R266" s="18">
        <v>10.682170542635658</v>
      </c>
      <c r="S266" s="18">
        <v>8.7984496124031004</v>
      </c>
      <c r="T266" s="18">
        <v>10.403100775193799</v>
      </c>
      <c r="U266" s="18">
        <v>11.674418604651162</v>
      </c>
    </row>
    <row r="267" spans="1:21" ht="36" x14ac:dyDescent="0.25">
      <c r="A267" s="7">
        <v>57402</v>
      </c>
      <c r="B267" s="11" t="s">
        <v>640</v>
      </c>
      <c r="C267" s="11" t="s">
        <v>641</v>
      </c>
      <c r="D267" s="12" t="s">
        <v>129</v>
      </c>
      <c r="E267" s="13" t="s">
        <v>24</v>
      </c>
      <c r="F267" s="14" t="s">
        <v>20</v>
      </c>
      <c r="G267" s="15">
        <v>240</v>
      </c>
      <c r="H267" s="15">
        <v>139</v>
      </c>
      <c r="I267" s="8">
        <f>H267/G267</f>
        <v>0.57916666666666672</v>
      </c>
      <c r="J267" s="16">
        <v>2</v>
      </c>
      <c r="K267" s="17">
        <v>62.107438016528924</v>
      </c>
      <c r="L267" s="28">
        <v>0.57182035147886268</v>
      </c>
      <c r="M267" s="28">
        <v>5.4166666666666669E-2</v>
      </c>
      <c r="N267" s="28">
        <v>0.26250000000000001</v>
      </c>
      <c r="O267" s="28">
        <v>0.60416666666666663</v>
      </c>
      <c r="P267" s="28">
        <v>0.90416666666666667</v>
      </c>
      <c r="Q267" s="18">
        <v>10.285123966942148</v>
      </c>
      <c r="R267" s="18">
        <v>10.590909090909092</v>
      </c>
      <c r="S267" s="18">
        <v>9.1652892561983474</v>
      </c>
      <c r="T267" s="18">
        <v>10.549586776859504</v>
      </c>
      <c r="U267" s="18">
        <v>11.599173553719009</v>
      </c>
    </row>
    <row r="268" spans="1:21" ht="45" x14ac:dyDescent="0.25">
      <c r="A268" s="7">
        <v>1202547</v>
      </c>
      <c r="B268" s="11" t="s">
        <v>609</v>
      </c>
      <c r="C268" s="11" t="s">
        <v>610</v>
      </c>
      <c r="D268" s="12" t="s">
        <v>14</v>
      </c>
      <c r="E268" s="13" t="s">
        <v>611</v>
      </c>
      <c r="F268" s="14" t="s">
        <v>40</v>
      </c>
      <c r="G268" s="15">
        <v>25</v>
      </c>
      <c r="H268" s="15">
        <v>15</v>
      </c>
      <c r="I268" s="8">
        <f>H268/G268</f>
        <v>0.6</v>
      </c>
      <c r="J268" s="16">
        <v>3</v>
      </c>
      <c r="K268" s="17">
        <v>59.730769230769234</v>
      </c>
      <c r="L268" s="28">
        <v>0.47236514830513632</v>
      </c>
      <c r="M268" s="28">
        <v>0</v>
      </c>
      <c r="N268" s="28">
        <v>0.24</v>
      </c>
      <c r="O268" s="28">
        <v>0.6</v>
      </c>
      <c r="P268" s="28">
        <v>0.88</v>
      </c>
      <c r="Q268" s="18">
        <v>9.8076923076923084</v>
      </c>
      <c r="R268" s="18">
        <v>10.76923076923077</v>
      </c>
      <c r="S268" s="18">
        <v>7.6923076923076925</v>
      </c>
      <c r="T268" s="18">
        <v>9.7307692307692299</v>
      </c>
      <c r="U268" s="18">
        <v>12.115384615384615</v>
      </c>
    </row>
    <row r="269" spans="1:21" ht="36" x14ac:dyDescent="0.25">
      <c r="A269" s="7">
        <v>1190667</v>
      </c>
      <c r="B269" s="11" t="s">
        <v>660</v>
      </c>
      <c r="C269" s="11" t="s">
        <v>661</v>
      </c>
      <c r="D269" s="12" t="s">
        <v>129</v>
      </c>
      <c r="E269" s="13" t="s">
        <v>176</v>
      </c>
      <c r="F269" s="14" t="s">
        <v>177</v>
      </c>
      <c r="G269" s="15">
        <v>137</v>
      </c>
      <c r="H269" s="15">
        <v>78</v>
      </c>
      <c r="I269" s="8">
        <f>H269/G269</f>
        <v>0.56934306569343063</v>
      </c>
      <c r="J269" s="16">
        <v>2</v>
      </c>
      <c r="K269" s="17">
        <v>62.913043478260867</v>
      </c>
      <c r="L269" s="28">
        <v>0.67784647708802381</v>
      </c>
      <c r="M269" s="28">
        <v>0.145985401459854</v>
      </c>
      <c r="N269" s="28">
        <v>0.30656934306569344</v>
      </c>
      <c r="O269" s="28">
        <v>0.59854014598540151</v>
      </c>
      <c r="P269" s="28">
        <v>0.86861313868613144</v>
      </c>
      <c r="Q269" s="18">
        <v>10.152173913043478</v>
      </c>
      <c r="R269" s="18">
        <v>10.702898550724637</v>
      </c>
      <c r="S269" s="18">
        <v>9.0869565217391308</v>
      </c>
      <c r="T269" s="18">
        <v>10.797101449275363</v>
      </c>
      <c r="U269" s="18">
        <v>12.246376811594203</v>
      </c>
    </row>
    <row r="270" spans="1:21" ht="36" x14ac:dyDescent="0.25">
      <c r="A270" s="7">
        <v>1184047</v>
      </c>
      <c r="B270" s="11" t="s">
        <v>647</v>
      </c>
      <c r="C270" s="11" t="s">
        <v>352</v>
      </c>
      <c r="D270" s="12" t="s">
        <v>129</v>
      </c>
      <c r="E270" s="13" t="s">
        <v>66</v>
      </c>
      <c r="F270" s="14" t="s">
        <v>20</v>
      </c>
      <c r="G270" s="15">
        <v>191</v>
      </c>
      <c r="H270" s="15">
        <v>110</v>
      </c>
      <c r="I270" s="8">
        <f>H270/G270</f>
        <v>0.5759162303664922</v>
      </c>
      <c r="J270" s="16">
        <v>2</v>
      </c>
      <c r="K270" s="17">
        <v>62.869109947643977</v>
      </c>
      <c r="L270" s="28">
        <v>0.58739096129951451</v>
      </c>
      <c r="M270" s="28">
        <v>6.2827225130890049E-2</v>
      </c>
      <c r="N270" s="28">
        <v>0.2879581151832461</v>
      </c>
      <c r="O270" s="28">
        <v>0.59685863874345546</v>
      </c>
      <c r="P270" s="28">
        <v>0.89528795811518325</v>
      </c>
      <c r="Q270" s="18">
        <v>10.764397905759163</v>
      </c>
      <c r="R270" s="18">
        <v>10.853403141361257</v>
      </c>
      <c r="S270" s="18">
        <v>9.2460732984293195</v>
      </c>
      <c r="T270" s="18">
        <v>10.356020942408376</v>
      </c>
      <c r="U270" s="18">
        <v>11.649214659685864</v>
      </c>
    </row>
    <row r="271" spans="1:21" ht="36" x14ac:dyDescent="0.25">
      <c r="A271" s="7">
        <v>1179189</v>
      </c>
      <c r="B271" s="11" t="s">
        <v>625</v>
      </c>
      <c r="C271" s="11" t="s">
        <v>626</v>
      </c>
      <c r="D271" s="12" t="s">
        <v>129</v>
      </c>
      <c r="E271" s="13" t="s">
        <v>39</v>
      </c>
      <c r="F271" s="14" t="s">
        <v>40</v>
      </c>
      <c r="G271" s="15">
        <v>146</v>
      </c>
      <c r="H271" s="15">
        <v>85</v>
      </c>
      <c r="I271" s="8">
        <f>H271/G271</f>
        <v>0.5821917808219178</v>
      </c>
      <c r="J271" s="16">
        <v>2</v>
      </c>
      <c r="K271" s="17">
        <v>60.516778523489933</v>
      </c>
      <c r="L271" s="28">
        <v>0.47362004148252285</v>
      </c>
      <c r="M271" s="28">
        <v>6.8493150684931503E-3</v>
      </c>
      <c r="N271" s="28">
        <v>0.19863013698630136</v>
      </c>
      <c r="O271" s="28">
        <v>0.59589041095890416</v>
      </c>
      <c r="P271" s="28">
        <v>0.95890410958904104</v>
      </c>
      <c r="Q271" s="18">
        <v>10.348993288590604</v>
      </c>
      <c r="R271" s="18">
        <v>10.228187919463087</v>
      </c>
      <c r="S271" s="18">
        <v>8.7852348993288594</v>
      </c>
      <c r="T271" s="18">
        <v>10.174496644295303</v>
      </c>
      <c r="U271" s="18">
        <v>11.181208053691275</v>
      </c>
    </row>
    <row r="272" spans="1:21" ht="36" x14ac:dyDescent="0.25">
      <c r="A272" s="7">
        <v>1178524</v>
      </c>
      <c r="B272" s="11" t="s">
        <v>676</v>
      </c>
      <c r="C272" s="11" t="s">
        <v>677</v>
      </c>
      <c r="D272" s="12" t="s">
        <v>129</v>
      </c>
      <c r="E272" s="13" t="s">
        <v>678</v>
      </c>
      <c r="F272" s="14" t="s">
        <v>40</v>
      </c>
      <c r="G272" s="15">
        <v>141</v>
      </c>
      <c r="H272" s="15">
        <v>78</v>
      </c>
      <c r="I272" s="8">
        <f>H272/G272</f>
        <v>0.55319148936170215</v>
      </c>
      <c r="J272" s="16">
        <v>2</v>
      </c>
      <c r="K272" s="17">
        <v>62.184397163120565</v>
      </c>
      <c r="L272" s="28">
        <v>0.56759079247297661</v>
      </c>
      <c r="M272" s="28">
        <v>6.3829787234042548E-2</v>
      </c>
      <c r="N272" s="28">
        <v>0.22695035460992907</v>
      </c>
      <c r="O272" s="28">
        <v>0.5957446808510638</v>
      </c>
      <c r="P272" s="28">
        <v>0.91489361702127658</v>
      </c>
      <c r="Q272" s="18">
        <v>10.290780141843971</v>
      </c>
      <c r="R272" s="18">
        <v>10.843971631205674</v>
      </c>
      <c r="S272" s="18">
        <v>8.7375886524822697</v>
      </c>
      <c r="T272" s="18">
        <v>10.48936170212766</v>
      </c>
      <c r="U272" s="18">
        <v>11.822695035460994</v>
      </c>
    </row>
    <row r="273" spans="1:21" ht="36" x14ac:dyDescent="0.25">
      <c r="A273" s="7">
        <v>1397771</v>
      </c>
      <c r="B273" s="11" t="s">
        <v>479</v>
      </c>
      <c r="C273" s="11" t="s">
        <v>480</v>
      </c>
      <c r="D273" s="12" t="s">
        <v>36</v>
      </c>
      <c r="E273" s="13" t="s">
        <v>672</v>
      </c>
      <c r="F273" s="14" t="s">
        <v>20</v>
      </c>
      <c r="G273" s="15">
        <v>154</v>
      </c>
      <c r="H273" s="15">
        <v>86</v>
      </c>
      <c r="I273" s="8">
        <f>H273/G273</f>
        <v>0.55844155844155841</v>
      </c>
      <c r="J273" s="16">
        <v>2</v>
      </c>
      <c r="K273" s="17">
        <v>61.638709677419357</v>
      </c>
      <c r="L273" s="28">
        <v>0.55912140613259331</v>
      </c>
      <c r="M273" s="28">
        <v>4.5454545454545456E-2</v>
      </c>
      <c r="N273" s="28">
        <v>0.27272727272727271</v>
      </c>
      <c r="O273" s="28">
        <v>0.59090909090909094</v>
      </c>
      <c r="P273" s="28">
        <v>0.89610389610389607</v>
      </c>
      <c r="Q273" s="18">
        <v>9.9290322580645167</v>
      </c>
      <c r="R273" s="18">
        <v>10.470967741935484</v>
      </c>
      <c r="S273" s="18">
        <v>9.3032258064516125</v>
      </c>
      <c r="T273" s="18">
        <v>10.412903225806451</v>
      </c>
      <c r="U273" s="18">
        <v>11.587096774193549</v>
      </c>
    </row>
    <row r="274" spans="1:21" ht="36" x14ac:dyDescent="0.25">
      <c r="A274" s="7">
        <v>1399619</v>
      </c>
      <c r="B274" s="11" t="s">
        <v>720</v>
      </c>
      <c r="C274" s="11" t="s">
        <v>352</v>
      </c>
      <c r="D274" s="12" t="s">
        <v>129</v>
      </c>
      <c r="E274" s="13" t="s">
        <v>719</v>
      </c>
      <c r="F274" s="14" t="s">
        <v>40</v>
      </c>
      <c r="G274" s="15">
        <v>48</v>
      </c>
      <c r="H274" s="15">
        <v>24</v>
      </c>
      <c r="I274" s="8">
        <f>H274/G274</f>
        <v>0.5</v>
      </c>
      <c r="J274" s="16">
        <v>2</v>
      </c>
      <c r="K274" s="17">
        <v>61.4375</v>
      </c>
      <c r="L274" s="28">
        <v>0.55244779245330022</v>
      </c>
      <c r="M274" s="28">
        <v>4.1666666666666664E-2</v>
      </c>
      <c r="N274" s="28">
        <v>0.1875</v>
      </c>
      <c r="O274" s="28">
        <v>0.58333333333333337</v>
      </c>
      <c r="P274" s="28">
        <v>0.89583333333333337</v>
      </c>
      <c r="Q274" s="18">
        <v>10.083333333333334</v>
      </c>
      <c r="R274" s="18">
        <v>11</v>
      </c>
      <c r="S274" s="18">
        <v>9.2083333333333339</v>
      </c>
      <c r="T274" s="18">
        <v>9.9375</v>
      </c>
      <c r="U274" s="18">
        <v>11.208333333333334</v>
      </c>
    </row>
    <row r="275" spans="1:21" ht="24" x14ac:dyDescent="0.25">
      <c r="A275" s="7">
        <v>1330031</v>
      </c>
      <c r="B275" s="11" t="s">
        <v>657</v>
      </c>
      <c r="C275" s="11" t="s">
        <v>658</v>
      </c>
      <c r="D275" s="12" t="s">
        <v>51</v>
      </c>
      <c r="E275" s="13" t="s">
        <v>669</v>
      </c>
      <c r="F275" s="14" t="s">
        <v>199</v>
      </c>
      <c r="G275" s="15">
        <v>91</v>
      </c>
      <c r="H275" s="15">
        <v>51</v>
      </c>
      <c r="I275" s="8">
        <f>H275/G275</f>
        <v>0.56043956043956045</v>
      </c>
      <c r="J275" s="16">
        <v>2</v>
      </c>
      <c r="K275" s="17">
        <v>61.478260869565219</v>
      </c>
      <c r="L275" s="28">
        <v>0.59307813398899911</v>
      </c>
      <c r="M275" s="28">
        <v>4.3956043956043959E-2</v>
      </c>
      <c r="N275" s="28">
        <v>0.2857142857142857</v>
      </c>
      <c r="O275" s="28">
        <v>0.58241758241758246</v>
      </c>
      <c r="P275" s="28">
        <v>0.8571428571428571</v>
      </c>
      <c r="Q275" s="18">
        <v>10.347826086956522</v>
      </c>
      <c r="R275" s="18">
        <v>10.423913043478262</v>
      </c>
      <c r="S275" s="18">
        <v>8.6847826086956523</v>
      </c>
      <c r="T275" s="18">
        <v>10.413043478260869</v>
      </c>
      <c r="U275" s="18">
        <v>11.717391304347826</v>
      </c>
    </row>
    <row r="276" spans="1:21" ht="24" x14ac:dyDescent="0.25">
      <c r="A276" s="7">
        <v>1292726</v>
      </c>
      <c r="B276" s="11" t="s">
        <v>686</v>
      </c>
      <c r="C276" s="11" t="s">
        <v>687</v>
      </c>
      <c r="D276" s="12" t="s">
        <v>14</v>
      </c>
      <c r="E276" s="13" t="s">
        <v>688</v>
      </c>
      <c r="F276" s="14" t="s">
        <v>33</v>
      </c>
      <c r="G276" s="15">
        <v>55</v>
      </c>
      <c r="H276" s="15">
        <v>30</v>
      </c>
      <c r="I276" s="8">
        <f>H276/G276</f>
        <v>0.54545454545454541</v>
      </c>
      <c r="J276" s="16">
        <v>2</v>
      </c>
      <c r="K276" s="17">
        <v>59.946428571428569</v>
      </c>
      <c r="L276" s="28">
        <v>0.5660821780653692</v>
      </c>
      <c r="M276" s="28">
        <v>3.6363636363636362E-2</v>
      </c>
      <c r="N276" s="28">
        <v>0.18181818181818182</v>
      </c>
      <c r="O276" s="28">
        <v>0.58181818181818179</v>
      </c>
      <c r="P276" s="28">
        <v>0.83636363636363631</v>
      </c>
      <c r="Q276" s="18">
        <v>10.125</v>
      </c>
      <c r="R276" s="18">
        <v>9.7678571428571423</v>
      </c>
      <c r="S276" s="18">
        <v>8.5535714285714288</v>
      </c>
      <c r="T276" s="18">
        <v>9.9642857142857135</v>
      </c>
      <c r="U276" s="18">
        <v>11.714285714285714</v>
      </c>
    </row>
    <row r="277" spans="1:21" ht="36" x14ac:dyDescent="0.25">
      <c r="A277" s="7">
        <v>107766</v>
      </c>
      <c r="B277" s="11" t="s">
        <v>629</v>
      </c>
      <c r="C277" s="11" t="s">
        <v>630</v>
      </c>
      <c r="D277" s="12" t="s">
        <v>36</v>
      </c>
      <c r="E277" s="13" t="s">
        <v>631</v>
      </c>
      <c r="F277" s="14" t="s">
        <v>28</v>
      </c>
      <c r="G277" s="15">
        <v>105</v>
      </c>
      <c r="H277" s="15">
        <v>61</v>
      </c>
      <c r="I277" s="8">
        <f>H277/G277</f>
        <v>0.580952380952381</v>
      </c>
      <c r="J277" s="16">
        <v>2</v>
      </c>
      <c r="K277" s="17">
        <v>63.466666666666669</v>
      </c>
      <c r="L277" s="28">
        <v>0.64352877072791292</v>
      </c>
      <c r="M277" s="28">
        <v>5.7142857142857141E-2</v>
      </c>
      <c r="N277" s="28">
        <v>0.31428571428571428</v>
      </c>
      <c r="O277" s="28">
        <v>0.580952380952381</v>
      </c>
      <c r="P277" s="28">
        <v>0.87619047619047619</v>
      </c>
      <c r="Q277" s="18">
        <v>10.866666666666667</v>
      </c>
      <c r="R277" s="18">
        <v>11.638095238095238</v>
      </c>
      <c r="S277" s="18">
        <v>8.980952380952381</v>
      </c>
      <c r="T277" s="18">
        <v>10.095238095238095</v>
      </c>
      <c r="U277" s="18">
        <v>11.885714285714286</v>
      </c>
    </row>
    <row r="278" spans="1:21" ht="36" x14ac:dyDescent="0.25">
      <c r="A278" s="7">
        <v>1390317</v>
      </c>
      <c r="B278" s="11" t="s">
        <v>479</v>
      </c>
      <c r="C278" s="11" t="s">
        <v>480</v>
      </c>
      <c r="D278" s="12" t="s">
        <v>36</v>
      </c>
      <c r="E278" s="13" t="s">
        <v>679</v>
      </c>
      <c r="F278" s="14" t="s">
        <v>20</v>
      </c>
      <c r="G278" s="15">
        <v>174</v>
      </c>
      <c r="H278" s="15">
        <v>96</v>
      </c>
      <c r="I278" s="8">
        <f>H278/G278</f>
        <v>0.55172413793103448</v>
      </c>
      <c r="J278" s="16">
        <v>2</v>
      </c>
      <c r="K278" s="17">
        <v>60.805714285714288</v>
      </c>
      <c r="L278" s="28">
        <v>0.58306175219835676</v>
      </c>
      <c r="M278" s="28">
        <v>3.4482758620689655E-2</v>
      </c>
      <c r="N278" s="28">
        <v>0.22988505747126436</v>
      </c>
      <c r="O278" s="28">
        <v>0.58045977011494254</v>
      </c>
      <c r="P278" s="28">
        <v>0.85632183908045978</v>
      </c>
      <c r="Q278" s="18">
        <v>9.7485714285714291</v>
      </c>
      <c r="R278" s="18">
        <v>10.828571428571429</v>
      </c>
      <c r="S278" s="18">
        <v>8.7828571428571429</v>
      </c>
      <c r="T278" s="18">
        <v>10.765714285714285</v>
      </c>
      <c r="U278" s="18">
        <v>10.737142857142857</v>
      </c>
    </row>
    <row r="279" spans="1:21" ht="36" x14ac:dyDescent="0.25">
      <c r="A279" s="7">
        <v>9988</v>
      </c>
      <c r="B279" s="11" t="s">
        <v>699</v>
      </c>
      <c r="C279" s="11" t="s">
        <v>700</v>
      </c>
      <c r="D279" s="12" t="s">
        <v>36</v>
      </c>
      <c r="E279" s="13" t="s">
        <v>701</v>
      </c>
      <c r="F279" s="14" t="s">
        <v>195</v>
      </c>
      <c r="G279" s="15">
        <v>119</v>
      </c>
      <c r="H279" s="15">
        <v>62</v>
      </c>
      <c r="I279" s="8">
        <f>H279/G279</f>
        <v>0.52100840336134457</v>
      </c>
      <c r="J279" s="16">
        <v>2</v>
      </c>
      <c r="K279" s="17">
        <v>62.386554621848738</v>
      </c>
      <c r="L279" s="28">
        <v>0.53632473682463133</v>
      </c>
      <c r="M279" s="28">
        <v>5.0420168067226892E-2</v>
      </c>
      <c r="N279" s="28">
        <v>0.24369747899159663</v>
      </c>
      <c r="O279" s="28">
        <v>0.57983193277310929</v>
      </c>
      <c r="P279" s="28">
        <v>0.94957983193277307</v>
      </c>
      <c r="Q279" s="18">
        <v>9.4705882352941178</v>
      </c>
      <c r="R279" s="18">
        <v>10.428571428571429</v>
      </c>
      <c r="S279" s="18">
        <v>9.6218487394957979</v>
      </c>
      <c r="T279" s="18">
        <v>10.932773109243698</v>
      </c>
      <c r="U279" s="18">
        <v>11.932773109243698</v>
      </c>
    </row>
    <row r="280" spans="1:21" ht="36" x14ac:dyDescent="0.25">
      <c r="A280" s="7">
        <v>99476</v>
      </c>
      <c r="B280" s="11" t="s">
        <v>670</v>
      </c>
      <c r="C280" s="11" t="s">
        <v>671</v>
      </c>
      <c r="D280" s="12" t="s">
        <v>129</v>
      </c>
      <c r="E280" s="13" t="s">
        <v>356</v>
      </c>
      <c r="F280" s="14" t="s">
        <v>344</v>
      </c>
      <c r="G280" s="15">
        <v>161</v>
      </c>
      <c r="H280" s="15">
        <v>90</v>
      </c>
      <c r="I280" s="8">
        <f>H280/G280</f>
        <v>0.55900621118012417</v>
      </c>
      <c r="J280" s="16">
        <v>2</v>
      </c>
      <c r="K280" s="17">
        <v>61.919254658385093</v>
      </c>
      <c r="L280" s="28">
        <v>0.51634858765678393</v>
      </c>
      <c r="M280" s="28">
        <v>2.4844720496894408E-2</v>
      </c>
      <c r="N280" s="28">
        <v>0.22981366459627328</v>
      </c>
      <c r="O280" s="28">
        <v>0.57763975155279501</v>
      </c>
      <c r="P280" s="28">
        <v>0.92546583850931674</v>
      </c>
      <c r="Q280" s="18">
        <v>10.279503105590063</v>
      </c>
      <c r="R280" s="18">
        <v>11.043478260869565</v>
      </c>
      <c r="S280" s="18">
        <v>9.4223602484472053</v>
      </c>
      <c r="T280" s="18">
        <v>10.48447204968944</v>
      </c>
      <c r="U280" s="18">
        <v>10.68944099378882</v>
      </c>
    </row>
    <row r="281" spans="1:21" ht="36" x14ac:dyDescent="0.25">
      <c r="A281" s="7">
        <v>1050663</v>
      </c>
      <c r="B281" s="11" t="s">
        <v>684</v>
      </c>
      <c r="C281" s="11" t="s">
        <v>685</v>
      </c>
      <c r="D281" s="12" t="s">
        <v>129</v>
      </c>
      <c r="E281" s="13" t="s">
        <v>118</v>
      </c>
      <c r="F281" s="14" t="s">
        <v>119</v>
      </c>
      <c r="G281" s="15">
        <v>119</v>
      </c>
      <c r="H281" s="15">
        <v>65</v>
      </c>
      <c r="I281" s="8">
        <f>H281/G281</f>
        <v>0.54621848739495793</v>
      </c>
      <c r="J281" s="16">
        <v>2</v>
      </c>
      <c r="K281" s="17">
        <v>61.380165289256198</v>
      </c>
      <c r="L281" s="28">
        <v>0.54674744676633502</v>
      </c>
      <c r="M281" s="28">
        <v>6.7226890756302518E-2</v>
      </c>
      <c r="N281" s="28">
        <v>0.21008403361344538</v>
      </c>
      <c r="O281" s="28">
        <v>0.5714285714285714</v>
      </c>
      <c r="P281" s="28">
        <v>0.94117647058823528</v>
      </c>
      <c r="Q281" s="18">
        <v>10.471074380165289</v>
      </c>
      <c r="R281" s="18">
        <v>10.454545454545455</v>
      </c>
      <c r="S281" s="18">
        <v>9.2314049586776861</v>
      </c>
      <c r="T281" s="18">
        <v>10.322314049586776</v>
      </c>
      <c r="U281" s="18">
        <v>11.066115702479339</v>
      </c>
    </row>
    <row r="282" spans="1:21" ht="36" x14ac:dyDescent="0.25">
      <c r="A282" s="7">
        <v>1399477</v>
      </c>
      <c r="B282" s="11" t="s">
        <v>689</v>
      </c>
      <c r="C282" s="11" t="s">
        <v>690</v>
      </c>
      <c r="D282" s="12" t="s">
        <v>129</v>
      </c>
      <c r="E282" s="13" t="s">
        <v>698</v>
      </c>
      <c r="F282" s="14" t="s">
        <v>20</v>
      </c>
      <c r="G282" s="15">
        <v>113</v>
      </c>
      <c r="H282" s="15">
        <v>59</v>
      </c>
      <c r="I282" s="8">
        <f>H282/G282</f>
        <v>0.52212389380530977</v>
      </c>
      <c r="J282" s="16">
        <v>2</v>
      </c>
      <c r="K282" s="17">
        <v>59.120689655172413</v>
      </c>
      <c r="L282" s="28">
        <v>0.59786577690962328</v>
      </c>
      <c r="M282" s="28">
        <v>3.5398230088495575E-2</v>
      </c>
      <c r="N282" s="28">
        <v>0.23008849557522124</v>
      </c>
      <c r="O282" s="28">
        <v>0.5663716814159292</v>
      </c>
      <c r="P282" s="28">
        <v>0.84955752212389379</v>
      </c>
      <c r="Q282" s="18">
        <v>9.9741379310344822</v>
      </c>
      <c r="R282" s="18">
        <v>10.53448275862069</v>
      </c>
      <c r="S282" s="18">
        <v>8.3965517241379306</v>
      </c>
      <c r="T282" s="18">
        <v>9.818965517241379</v>
      </c>
      <c r="U282" s="18">
        <v>10.655172413793103</v>
      </c>
    </row>
    <row r="283" spans="1:21" ht="36" x14ac:dyDescent="0.25">
      <c r="A283" s="7">
        <v>1102360</v>
      </c>
      <c r="B283" s="11" t="s">
        <v>702</v>
      </c>
      <c r="C283" s="11" t="s">
        <v>703</v>
      </c>
      <c r="D283" s="12" t="s">
        <v>36</v>
      </c>
      <c r="E283" s="13" t="s">
        <v>79</v>
      </c>
      <c r="F283" s="14" t="s">
        <v>28</v>
      </c>
      <c r="G283" s="15">
        <v>75</v>
      </c>
      <c r="H283" s="15">
        <v>39</v>
      </c>
      <c r="I283" s="8">
        <f>H283/G283</f>
        <v>0.52</v>
      </c>
      <c r="J283" s="16">
        <v>2</v>
      </c>
      <c r="K283" s="17">
        <v>62.6</v>
      </c>
      <c r="L283" s="28">
        <v>0.44180272104676355</v>
      </c>
      <c r="M283" s="28">
        <v>1.3333333333333334E-2</v>
      </c>
      <c r="N283" s="28">
        <v>0.22666666666666666</v>
      </c>
      <c r="O283" s="28">
        <v>0.56000000000000005</v>
      </c>
      <c r="P283" s="28">
        <v>0.96</v>
      </c>
      <c r="Q283" s="18">
        <v>10.386666666666667</v>
      </c>
      <c r="R283" s="18">
        <v>10.933333333333334</v>
      </c>
      <c r="S283" s="18">
        <v>9.293333333333333</v>
      </c>
      <c r="T283" s="18">
        <v>10.706666666666667</v>
      </c>
      <c r="U283" s="18">
        <v>11.28</v>
      </c>
    </row>
    <row r="284" spans="1:21" ht="36" x14ac:dyDescent="0.25">
      <c r="A284" s="7">
        <v>1192188</v>
      </c>
      <c r="B284" s="11" t="s">
        <v>706</v>
      </c>
      <c r="C284" s="11" t="s">
        <v>707</v>
      </c>
      <c r="D284" s="12" t="s">
        <v>36</v>
      </c>
      <c r="E284" s="13" t="s">
        <v>324</v>
      </c>
      <c r="F284" s="14" t="s">
        <v>325</v>
      </c>
      <c r="G284" s="15">
        <v>93</v>
      </c>
      <c r="H284" s="15">
        <v>47</v>
      </c>
      <c r="I284" s="8">
        <f>H284/G284</f>
        <v>0.5053763440860215</v>
      </c>
      <c r="J284" s="16">
        <v>2</v>
      </c>
      <c r="K284" s="17">
        <v>60.53125</v>
      </c>
      <c r="L284" s="28">
        <v>0.59873942692608284</v>
      </c>
      <c r="M284" s="28">
        <v>6.4516129032258063E-2</v>
      </c>
      <c r="N284" s="28">
        <v>0.24731182795698925</v>
      </c>
      <c r="O284" s="28">
        <v>0.55913978494623651</v>
      </c>
      <c r="P284" s="28">
        <v>0.92473118279569888</v>
      </c>
      <c r="Q284" s="18">
        <v>10.25</v>
      </c>
      <c r="R284" s="18">
        <v>10.708333333333334</v>
      </c>
      <c r="S284" s="18">
        <v>8.8854166666666661</v>
      </c>
      <c r="T284" s="18">
        <v>10.114583333333334</v>
      </c>
      <c r="U284" s="18">
        <v>10.885416666666666</v>
      </c>
    </row>
    <row r="285" spans="1:21" ht="36" x14ac:dyDescent="0.25">
      <c r="A285" s="7">
        <v>1408259</v>
      </c>
      <c r="B285" s="11" t="s">
        <v>689</v>
      </c>
      <c r="C285" s="11" t="s">
        <v>690</v>
      </c>
      <c r="D285" s="12" t="s">
        <v>129</v>
      </c>
      <c r="E285" s="13" t="s">
        <v>353</v>
      </c>
      <c r="F285" s="14" t="s">
        <v>20</v>
      </c>
      <c r="G285" s="15">
        <v>153</v>
      </c>
      <c r="H285" s="15">
        <v>82</v>
      </c>
      <c r="I285" s="8">
        <f>H285/G285</f>
        <v>0.53594771241830064</v>
      </c>
      <c r="J285" s="16">
        <v>2</v>
      </c>
      <c r="K285" s="17">
        <v>60.382165605095544</v>
      </c>
      <c r="L285" s="28">
        <v>0.62580442274291725</v>
      </c>
      <c r="M285" s="28">
        <v>7.8431372549019607E-2</v>
      </c>
      <c r="N285" s="28">
        <v>0.28758169934640521</v>
      </c>
      <c r="O285" s="28">
        <v>0.55555555555555558</v>
      </c>
      <c r="P285" s="28">
        <v>0.87581699346405228</v>
      </c>
      <c r="Q285" s="18">
        <v>10.210191082802547</v>
      </c>
      <c r="R285" s="18">
        <v>10.356687898089172</v>
      </c>
      <c r="S285" s="18">
        <v>9.1910828025477702</v>
      </c>
      <c r="T285" s="18">
        <v>10.19108280254777</v>
      </c>
      <c r="U285" s="18">
        <v>10.687898089171975</v>
      </c>
    </row>
    <row r="286" spans="1:21" ht="36" x14ac:dyDescent="0.25">
      <c r="A286" s="7">
        <v>1189607</v>
      </c>
      <c r="B286" s="11" t="s">
        <v>709</v>
      </c>
      <c r="C286" s="11" t="s">
        <v>710</v>
      </c>
      <c r="D286" s="12" t="s">
        <v>129</v>
      </c>
      <c r="E286" s="13" t="s">
        <v>711</v>
      </c>
      <c r="F286" s="14" t="s">
        <v>28</v>
      </c>
      <c r="G286" s="15">
        <v>45</v>
      </c>
      <c r="H286" s="15">
        <v>23</v>
      </c>
      <c r="I286" s="8">
        <f>H286/G286</f>
        <v>0.51111111111111107</v>
      </c>
      <c r="J286" s="16">
        <v>2</v>
      </c>
      <c r="K286" s="17">
        <v>59.666666666666664</v>
      </c>
      <c r="L286" s="28">
        <v>0.49519941600951217</v>
      </c>
      <c r="M286" s="28">
        <v>0</v>
      </c>
      <c r="N286" s="28">
        <v>0.15555555555555556</v>
      </c>
      <c r="O286" s="28">
        <v>0.55555555555555558</v>
      </c>
      <c r="P286" s="28">
        <v>0.82222222222222219</v>
      </c>
      <c r="Q286" s="18">
        <v>9.8000000000000007</v>
      </c>
      <c r="R286" s="18">
        <v>11.244444444444444</v>
      </c>
      <c r="S286" s="18">
        <v>8.155555555555555</v>
      </c>
      <c r="T286" s="18">
        <v>9.4</v>
      </c>
      <c r="U286" s="18">
        <v>11.066666666666666</v>
      </c>
    </row>
    <row r="287" spans="1:21" ht="36" x14ac:dyDescent="0.25">
      <c r="A287" s="7">
        <v>1188900</v>
      </c>
      <c r="B287" s="11" t="s">
        <v>714</v>
      </c>
      <c r="C287" s="11" t="s">
        <v>715</v>
      </c>
      <c r="D287" s="12" t="s">
        <v>129</v>
      </c>
      <c r="E287" s="13" t="s">
        <v>716</v>
      </c>
      <c r="F287" s="14" t="s">
        <v>28</v>
      </c>
      <c r="G287" s="15">
        <v>135</v>
      </c>
      <c r="H287" s="15">
        <v>68</v>
      </c>
      <c r="I287" s="8">
        <f>H287/G287</f>
        <v>0.50370370370370365</v>
      </c>
      <c r="J287" s="16">
        <v>2</v>
      </c>
      <c r="K287" s="17">
        <v>60.718518518518522</v>
      </c>
      <c r="L287" s="28">
        <v>0.51425248115354949</v>
      </c>
      <c r="M287" s="28">
        <v>1.4814814814814815E-2</v>
      </c>
      <c r="N287" s="28">
        <v>0.2</v>
      </c>
      <c r="O287" s="28">
        <v>0.55555555555555558</v>
      </c>
      <c r="P287" s="28">
        <v>0.84444444444444444</v>
      </c>
      <c r="Q287" s="18">
        <v>9.8000000000000007</v>
      </c>
      <c r="R287" s="18">
        <v>10.525925925925925</v>
      </c>
      <c r="S287" s="18">
        <v>8.6222222222222218</v>
      </c>
      <c r="T287" s="18">
        <v>10.42962962962963</v>
      </c>
      <c r="U287" s="18">
        <v>11.34074074074074</v>
      </c>
    </row>
    <row r="288" spans="1:21" ht="36" x14ac:dyDescent="0.25">
      <c r="A288" s="7">
        <v>1193264</v>
      </c>
      <c r="B288" s="11" t="s">
        <v>691</v>
      </c>
      <c r="C288" s="11" t="s">
        <v>352</v>
      </c>
      <c r="D288" s="12" t="s">
        <v>129</v>
      </c>
      <c r="E288" s="13" t="s">
        <v>692</v>
      </c>
      <c r="F288" s="14" t="s">
        <v>28</v>
      </c>
      <c r="G288" s="15">
        <v>47</v>
      </c>
      <c r="H288" s="15">
        <v>25</v>
      </c>
      <c r="I288" s="8">
        <f>H288/G288</f>
        <v>0.53191489361702127</v>
      </c>
      <c r="J288" s="16">
        <v>2</v>
      </c>
      <c r="K288" s="17">
        <v>58.875</v>
      </c>
      <c r="L288" s="28">
        <v>0.55150881681359054</v>
      </c>
      <c r="M288" s="28">
        <v>4.2553191489361701E-2</v>
      </c>
      <c r="N288" s="28">
        <v>0.1702127659574468</v>
      </c>
      <c r="O288" s="28">
        <v>0.55319148936170215</v>
      </c>
      <c r="P288" s="28">
        <v>0.78723404255319152</v>
      </c>
      <c r="Q288" s="18">
        <v>9.6041666666666661</v>
      </c>
      <c r="R288" s="18">
        <v>10.291666666666666</v>
      </c>
      <c r="S288" s="18">
        <v>8.25</v>
      </c>
      <c r="T288" s="18">
        <v>10.0625</v>
      </c>
      <c r="U288" s="18">
        <v>10.875</v>
      </c>
    </row>
    <row r="289" spans="1:21" ht="36" x14ac:dyDescent="0.25">
      <c r="A289" s="7">
        <v>1192047</v>
      </c>
      <c r="B289" s="11" t="s">
        <v>693</v>
      </c>
      <c r="C289" s="11" t="s">
        <v>694</v>
      </c>
      <c r="D289" s="12" t="s">
        <v>129</v>
      </c>
      <c r="E289" s="13" t="s">
        <v>187</v>
      </c>
      <c r="F289" s="14" t="s">
        <v>60</v>
      </c>
      <c r="G289" s="15">
        <v>126</v>
      </c>
      <c r="H289" s="15">
        <v>66</v>
      </c>
      <c r="I289" s="8">
        <f>H289/G289</f>
        <v>0.52380952380952384</v>
      </c>
      <c r="J289" s="16">
        <v>2</v>
      </c>
      <c r="K289" s="17">
        <v>60.45669291338583</v>
      </c>
      <c r="L289" s="28">
        <v>0.50331650082229595</v>
      </c>
      <c r="M289" s="28">
        <v>7.9365079365079361E-3</v>
      </c>
      <c r="N289" s="28">
        <v>0.23809523809523808</v>
      </c>
      <c r="O289" s="28">
        <v>0.54761904761904767</v>
      </c>
      <c r="P289" s="28">
        <v>0.88095238095238093</v>
      </c>
      <c r="Q289" s="18">
        <v>10.007874015748031</v>
      </c>
      <c r="R289" s="18">
        <v>10.692913385826772</v>
      </c>
      <c r="S289" s="18">
        <v>8.8818897637795278</v>
      </c>
      <c r="T289" s="18">
        <v>10.062992125984252</v>
      </c>
      <c r="U289" s="18">
        <v>10.889763779527559</v>
      </c>
    </row>
    <row r="290" spans="1:21" ht="24" x14ac:dyDescent="0.25">
      <c r="A290" s="7">
        <v>1178672</v>
      </c>
      <c r="B290" s="11" t="s">
        <v>695</v>
      </c>
      <c r="C290" s="11" t="s">
        <v>696</v>
      </c>
      <c r="D290" s="12" t="s">
        <v>51</v>
      </c>
      <c r="E290" s="13" t="s">
        <v>708</v>
      </c>
      <c r="F290" s="14" t="s">
        <v>199</v>
      </c>
      <c r="G290" s="15">
        <v>152</v>
      </c>
      <c r="H290" s="15">
        <v>78</v>
      </c>
      <c r="I290" s="8">
        <f>H290/G290</f>
        <v>0.51315789473684215</v>
      </c>
      <c r="J290" s="16">
        <v>2</v>
      </c>
      <c r="K290" s="17">
        <v>60.545454545454547</v>
      </c>
      <c r="L290" s="28">
        <v>0.50915447307137385</v>
      </c>
      <c r="M290" s="28">
        <v>1.3157894736842105E-2</v>
      </c>
      <c r="N290" s="28">
        <v>0.20394736842105263</v>
      </c>
      <c r="O290" s="28">
        <v>0.53947368421052633</v>
      </c>
      <c r="P290" s="28">
        <v>0.91447368421052633</v>
      </c>
      <c r="Q290" s="18">
        <v>10.428571428571429</v>
      </c>
      <c r="R290" s="18">
        <v>10.376623376623376</v>
      </c>
      <c r="S290" s="18">
        <v>8.4805194805194812</v>
      </c>
      <c r="T290" s="18">
        <v>10.097402597402597</v>
      </c>
      <c r="U290" s="18">
        <v>11.292207792207792</v>
      </c>
    </row>
    <row r="291" spans="1:21" ht="36" x14ac:dyDescent="0.25">
      <c r="A291" s="7">
        <v>59174</v>
      </c>
      <c r="B291" s="11" t="s">
        <v>706</v>
      </c>
      <c r="C291" s="11" t="s">
        <v>707</v>
      </c>
      <c r="D291" s="12" t="s">
        <v>36</v>
      </c>
      <c r="E291" s="13" t="s">
        <v>401</v>
      </c>
      <c r="F291" s="14" t="s">
        <v>325</v>
      </c>
      <c r="G291" s="15">
        <v>178</v>
      </c>
      <c r="H291" s="15">
        <v>92</v>
      </c>
      <c r="I291" s="8">
        <f>H291/G291</f>
        <v>0.5168539325842697</v>
      </c>
      <c r="J291" s="16">
        <v>2</v>
      </c>
      <c r="K291" s="17">
        <v>61.133333333333333</v>
      </c>
      <c r="L291" s="28">
        <v>0.62498567555475837</v>
      </c>
      <c r="M291" s="28">
        <v>6.1797752808988762E-2</v>
      </c>
      <c r="N291" s="28">
        <v>0.25842696629213485</v>
      </c>
      <c r="O291" s="28">
        <v>0.5393258426966292</v>
      </c>
      <c r="P291" s="28">
        <v>0.84269662921348309</v>
      </c>
      <c r="Q291" s="18">
        <v>9.844444444444445</v>
      </c>
      <c r="R291" s="18">
        <v>10.333333333333334</v>
      </c>
      <c r="S291" s="18">
        <v>9.1666666666666661</v>
      </c>
      <c r="T291" s="18">
        <v>10.672222222222222</v>
      </c>
      <c r="U291" s="18">
        <v>11.227777777777778</v>
      </c>
    </row>
    <row r="292" spans="1:21" ht="36" x14ac:dyDescent="0.25">
      <c r="A292" s="7">
        <v>1487290</v>
      </c>
      <c r="B292" s="11" t="s">
        <v>782</v>
      </c>
      <c r="C292" s="11" t="s">
        <v>783</v>
      </c>
      <c r="D292" s="12" t="s">
        <v>129</v>
      </c>
      <c r="E292" s="13" t="s">
        <v>784</v>
      </c>
      <c r="F292" s="14" t="s">
        <v>325</v>
      </c>
      <c r="G292" s="15">
        <v>41</v>
      </c>
      <c r="H292" s="15">
        <v>17</v>
      </c>
      <c r="I292" s="8">
        <f>H292/G292</f>
        <v>0.41463414634146339</v>
      </c>
      <c r="J292" s="16">
        <v>2</v>
      </c>
      <c r="K292" s="17">
        <v>59.756097560975611</v>
      </c>
      <c r="L292" s="28">
        <v>0.34739811280501792</v>
      </c>
      <c r="M292" s="28">
        <v>0</v>
      </c>
      <c r="N292" s="28">
        <v>7.3170731707317069E-2</v>
      </c>
      <c r="O292" s="28">
        <v>0.53658536585365857</v>
      </c>
      <c r="P292" s="28">
        <v>0.95121951219512191</v>
      </c>
      <c r="Q292" s="18">
        <v>10</v>
      </c>
      <c r="R292" s="18">
        <v>9.8292682926829276</v>
      </c>
      <c r="S292" s="18">
        <v>9.0731707317073162</v>
      </c>
      <c r="T292" s="18">
        <v>9.5609756097560972</v>
      </c>
      <c r="U292" s="18">
        <v>11.292682926829269</v>
      </c>
    </row>
    <row r="293" spans="1:21" ht="30" x14ac:dyDescent="0.25">
      <c r="A293" s="7">
        <v>1321864</v>
      </c>
      <c r="B293" s="11" t="s">
        <v>695</v>
      </c>
      <c r="C293" s="11" t="s">
        <v>696</v>
      </c>
      <c r="D293" s="12" t="s">
        <v>51</v>
      </c>
      <c r="E293" s="13" t="s">
        <v>697</v>
      </c>
      <c r="F293" s="14" t="s">
        <v>199</v>
      </c>
      <c r="G293" s="15">
        <v>151</v>
      </c>
      <c r="H293" s="15">
        <v>79</v>
      </c>
      <c r="I293" s="8">
        <f>H293/G293</f>
        <v>0.52317880794701987</v>
      </c>
      <c r="J293" s="16">
        <v>2</v>
      </c>
      <c r="K293" s="17">
        <v>59.134615384615387</v>
      </c>
      <c r="L293" s="28">
        <v>0.55367100502929933</v>
      </c>
      <c r="M293" s="28">
        <v>3.3112582781456956E-2</v>
      </c>
      <c r="N293" s="28">
        <v>0.20529801324503311</v>
      </c>
      <c r="O293" s="28">
        <v>0.53642384105960261</v>
      </c>
      <c r="P293" s="28">
        <v>0.86754966887417218</v>
      </c>
      <c r="Q293" s="18">
        <v>10.057692307692308</v>
      </c>
      <c r="R293" s="18">
        <v>9.9166666666666661</v>
      </c>
      <c r="S293" s="18">
        <v>8.6282051282051277</v>
      </c>
      <c r="T293" s="18">
        <v>9.7051282051282044</v>
      </c>
      <c r="U293" s="18">
        <v>11.147435897435898</v>
      </c>
    </row>
    <row r="294" spans="1:21" ht="36" x14ac:dyDescent="0.25">
      <c r="A294" s="7">
        <v>74655</v>
      </c>
      <c r="B294" s="11" t="s">
        <v>729</v>
      </c>
      <c r="C294" s="11" t="s">
        <v>730</v>
      </c>
      <c r="D294" s="12" t="s">
        <v>36</v>
      </c>
      <c r="E294" s="13" t="s">
        <v>24</v>
      </c>
      <c r="F294" s="14" t="s">
        <v>20</v>
      </c>
      <c r="G294" s="15">
        <v>308</v>
      </c>
      <c r="H294" s="15">
        <v>150</v>
      </c>
      <c r="I294" s="8">
        <f>H294/G294</f>
        <v>0.48701298701298701</v>
      </c>
      <c r="J294" s="16">
        <v>2</v>
      </c>
      <c r="K294" s="17">
        <v>59.341853035143771</v>
      </c>
      <c r="L294" s="28">
        <v>0.5953723506543489</v>
      </c>
      <c r="M294" s="28">
        <v>4.8701298701298704E-2</v>
      </c>
      <c r="N294" s="28">
        <v>0.16883116883116883</v>
      </c>
      <c r="O294" s="28">
        <v>0.53246753246753242</v>
      </c>
      <c r="P294" s="28">
        <v>0.8441558441558441</v>
      </c>
      <c r="Q294" s="18">
        <v>9.4888178913738024</v>
      </c>
      <c r="R294" s="18">
        <v>9.9201277955271561</v>
      </c>
      <c r="S294" s="18">
        <v>8.6869009584664543</v>
      </c>
      <c r="T294" s="18">
        <v>10.59744408945687</v>
      </c>
      <c r="U294" s="18">
        <v>10.808306709265176</v>
      </c>
    </row>
    <row r="295" spans="1:21" ht="36" x14ac:dyDescent="0.25">
      <c r="A295" s="7">
        <v>8698</v>
      </c>
      <c r="B295" s="11" t="s">
        <v>746</v>
      </c>
      <c r="C295" s="11" t="s">
        <v>747</v>
      </c>
      <c r="D295" s="12" t="s">
        <v>129</v>
      </c>
      <c r="E295" s="13" t="s">
        <v>63</v>
      </c>
      <c r="F295" s="14" t="s">
        <v>20</v>
      </c>
      <c r="G295" s="15">
        <v>163</v>
      </c>
      <c r="H295" s="15">
        <v>77</v>
      </c>
      <c r="I295" s="8">
        <f>H295/G295</f>
        <v>0.47239263803680981</v>
      </c>
      <c r="J295" s="16">
        <v>2</v>
      </c>
      <c r="K295" s="17">
        <v>59.333333333333336</v>
      </c>
      <c r="L295" s="28">
        <v>0.56041095491185333</v>
      </c>
      <c r="M295" s="28">
        <v>4.2944785276073622E-2</v>
      </c>
      <c r="N295" s="28">
        <v>0.19018404907975461</v>
      </c>
      <c r="O295" s="28">
        <v>0.52760736196319014</v>
      </c>
      <c r="P295" s="28">
        <v>0.90797546012269936</v>
      </c>
      <c r="Q295" s="18">
        <v>10.071428571428571</v>
      </c>
      <c r="R295" s="18">
        <v>9.9523809523809526</v>
      </c>
      <c r="S295" s="18">
        <v>8.8690476190476186</v>
      </c>
      <c r="T295" s="18">
        <v>10.30952380952381</v>
      </c>
      <c r="U295" s="18">
        <v>10.428571428571429</v>
      </c>
    </row>
    <row r="296" spans="1:21" ht="36" x14ac:dyDescent="0.25">
      <c r="A296" s="7">
        <v>1399481</v>
      </c>
      <c r="B296" s="11" t="s">
        <v>726</v>
      </c>
      <c r="C296" s="11" t="s">
        <v>727</v>
      </c>
      <c r="D296" s="12" t="s">
        <v>129</v>
      </c>
      <c r="E296" s="13" t="s">
        <v>728</v>
      </c>
      <c r="F296" s="14" t="s">
        <v>33</v>
      </c>
      <c r="G296" s="15">
        <v>133</v>
      </c>
      <c r="H296" s="15">
        <v>65</v>
      </c>
      <c r="I296" s="8">
        <f>H296/G296</f>
        <v>0.48872180451127817</v>
      </c>
      <c r="J296" s="16">
        <v>2</v>
      </c>
      <c r="K296" s="17">
        <v>61.044776119402982</v>
      </c>
      <c r="L296" s="28">
        <v>0.57980080979462745</v>
      </c>
      <c r="M296" s="28">
        <v>5.2631578947368418E-2</v>
      </c>
      <c r="N296" s="28">
        <v>0.23308270676691728</v>
      </c>
      <c r="O296" s="28">
        <v>0.52631578947368418</v>
      </c>
      <c r="P296" s="28">
        <v>0.87969924812030076</v>
      </c>
      <c r="Q296" s="18">
        <v>10.350746268656716</v>
      </c>
      <c r="R296" s="18">
        <v>11.32089552238806</v>
      </c>
      <c r="S296" s="18">
        <v>8.6194029850746272</v>
      </c>
      <c r="T296" s="18">
        <v>9.9477611940298516</v>
      </c>
      <c r="U296" s="18">
        <v>10.880597014925373</v>
      </c>
    </row>
    <row r="297" spans="1:21" ht="36" x14ac:dyDescent="0.25">
      <c r="A297" s="7">
        <v>9805</v>
      </c>
      <c r="B297" s="11" t="s">
        <v>741</v>
      </c>
      <c r="C297" s="11" t="s">
        <v>742</v>
      </c>
      <c r="D297" s="12" t="s">
        <v>36</v>
      </c>
      <c r="E297" s="13" t="s">
        <v>743</v>
      </c>
      <c r="F297" s="14" t="s">
        <v>195</v>
      </c>
      <c r="G297" s="15">
        <v>152</v>
      </c>
      <c r="H297" s="15">
        <v>72</v>
      </c>
      <c r="I297" s="8">
        <f>H297/G297</f>
        <v>0.47368421052631576</v>
      </c>
      <c r="J297" s="16">
        <v>2</v>
      </c>
      <c r="K297" s="17">
        <v>59.79738562091503</v>
      </c>
      <c r="L297" s="28">
        <v>0.59645538545529031</v>
      </c>
      <c r="M297" s="28">
        <v>3.9473684210526314E-2</v>
      </c>
      <c r="N297" s="28">
        <v>0.21710526315789475</v>
      </c>
      <c r="O297" s="28">
        <v>0.52631578947368418</v>
      </c>
      <c r="P297" s="28">
        <v>0.82894736842105265</v>
      </c>
      <c r="Q297" s="18">
        <v>9.2679738562091512</v>
      </c>
      <c r="R297" s="18">
        <v>10.450980392156863</v>
      </c>
      <c r="S297" s="18">
        <v>9.1503267973856204</v>
      </c>
      <c r="T297" s="18">
        <v>10.130718954248366</v>
      </c>
      <c r="U297" s="18">
        <v>10.862745098039216</v>
      </c>
    </row>
    <row r="298" spans="1:21" ht="36" x14ac:dyDescent="0.25">
      <c r="A298" s="7">
        <v>1485621</v>
      </c>
      <c r="B298" s="11" t="s">
        <v>744</v>
      </c>
      <c r="C298" s="11" t="s">
        <v>352</v>
      </c>
      <c r="D298" s="12" t="s">
        <v>129</v>
      </c>
      <c r="E298" s="13" t="s">
        <v>745</v>
      </c>
      <c r="F298" s="14" t="s">
        <v>16</v>
      </c>
      <c r="G298" s="15">
        <v>57</v>
      </c>
      <c r="H298" s="15">
        <v>27</v>
      </c>
      <c r="I298" s="8">
        <f>H298/G298</f>
        <v>0.47368421052631576</v>
      </c>
      <c r="J298" s="16">
        <v>2</v>
      </c>
      <c r="K298" s="17">
        <v>58.137931034482762</v>
      </c>
      <c r="L298" s="28">
        <v>0.37684975616524469</v>
      </c>
      <c r="M298" s="28">
        <v>0</v>
      </c>
      <c r="N298" s="28">
        <v>7.0175438596491224E-2</v>
      </c>
      <c r="O298" s="28">
        <v>0.52631578947368418</v>
      </c>
      <c r="P298" s="28">
        <v>0.8771929824561403</v>
      </c>
      <c r="Q298" s="18">
        <v>9.1206896551724146</v>
      </c>
      <c r="R298" s="18">
        <v>10.379310344827585</v>
      </c>
      <c r="S298" s="18">
        <v>8.3793103448275854</v>
      </c>
      <c r="T298" s="18">
        <v>9.2931034482758612</v>
      </c>
      <c r="U298" s="18">
        <v>11.137931034482758</v>
      </c>
    </row>
    <row r="299" spans="1:21" ht="30" x14ac:dyDescent="0.25">
      <c r="A299" s="7">
        <v>1483773</v>
      </c>
      <c r="B299" s="11" t="s">
        <v>751</v>
      </c>
      <c r="C299" s="11" t="s">
        <v>752</v>
      </c>
      <c r="D299" s="12" t="s">
        <v>72</v>
      </c>
      <c r="E299" s="13" t="s">
        <v>753</v>
      </c>
      <c r="F299" s="14" t="s">
        <v>20</v>
      </c>
      <c r="G299" s="15">
        <v>59</v>
      </c>
      <c r="H299" s="15">
        <v>27</v>
      </c>
      <c r="I299" s="8">
        <f>H299/G299</f>
        <v>0.4576271186440678</v>
      </c>
      <c r="J299" s="16">
        <v>2</v>
      </c>
      <c r="K299" s="17">
        <v>59.559322033898304</v>
      </c>
      <c r="L299" s="28">
        <v>0.39168522963169117</v>
      </c>
      <c r="M299" s="28">
        <v>0</v>
      </c>
      <c r="N299" s="28">
        <v>8.4745762711864403E-2</v>
      </c>
      <c r="O299" s="28">
        <v>0.52542372881355937</v>
      </c>
      <c r="P299" s="28">
        <v>0.89830508474576276</v>
      </c>
      <c r="Q299" s="18">
        <v>10.338983050847459</v>
      </c>
      <c r="R299" s="18">
        <v>9.7796610169491522</v>
      </c>
      <c r="S299" s="18">
        <v>8.2203389830508478</v>
      </c>
      <c r="T299" s="18">
        <v>10.40677966101695</v>
      </c>
      <c r="U299" s="18">
        <v>10.813559322033898</v>
      </c>
    </row>
    <row r="300" spans="1:21" ht="36" x14ac:dyDescent="0.25">
      <c r="A300" s="7">
        <v>1184432</v>
      </c>
      <c r="B300" s="11" t="s">
        <v>736</v>
      </c>
      <c r="C300" s="11" t="s">
        <v>737</v>
      </c>
      <c r="D300" s="12" t="s">
        <v>129</v>
      </c>
      <c r="E300" s="13" t="s">
        <v>725</v>
      </c>
      <c r="F300" s="14" t="s">
        <v>195</v>
      </c>
      <c r="G300" s="15">
        <v>119</v>
      </c>
      <c r="H300" s="15">
        <v>57</v>
      </c>
      <c r="I300" s="8">
        <f>H300/G300</f>
        <v>0.47899159663865548</v>
      </c>
      <c r="J300" s="16">
        <v>2</v>
      </c>
      <c r="K300" s="17">
        <v>58.766666666666666</v>
      </c>
      <c r="L300" s="28">
        <v>0.6121212106964864</v>
      </c>
      <c r="M300" s="28">
        <v>3.3613445378151259E-2</v>
      </c>
      <c r="N300" s="28">
        <v>0.15966386554621848</v>
      </c>
      <c r="O300" s="28">
        <v>0.52100840336134457</v>
      </c>
      <c r="P300" s="28">
        <v>0.76470588235294112</v>
      </c>
      <c r="Q300" s="18">
        <v>9.5916666666666668</v>
      </c>
      <c r="R300" s="18">
        <v>10.216666666666667</v>
      </c>
      <c r="S300" s="18">
        <v>8.75</v>
      </c>
      <c r="T300" s="18">
        <v>9.6750000000000007</v>
      </c>
      <c r="U300" s="18">
        <v>10.616666666666667</v>
      </c>
    </row>
    <row r="301" spans="1:21" ht="36" x14ac:dyDescent="0.25">
      <c r="A301" s="7">
        <v>1168313</v>
      </c>
      <c r="B301" s="11" t="s">
        <v>733</v>
      </c>
      <c r="C301" s="11" t="s">
        <v>734</v>
      </c>
      <c r="D301" s="12" t="s">
        <v>129</v>
      </c>
      <c r="E301" s="13" t="s">
        <v>735</v>
      </c>
      <c r="F301" s="14" t="s">
        <v>44</v>
      </c>
      <c r="G301" s="15">
        <v>167</v>
      </c>
      <c r="H301" s="15">
        <v>80</v>
      </c>
      <c r="I301" s="8">
        <f>H301/G301</f>
        <v>0.47904191616766467</v>
      </c>
      <c r="J301" s="16">
        <v>2</v>
      </c>
      <c r="K301" s="17">
        <v>58.850574712643677</v>
      </c>
      <c r="L301" s="28">
        <v>0.53372846144615516</v>
      </c>
      <c r="M301" s="28">
        <v>2.9940119760479042E-2</v>
      </c>
      <c r="N301" s="28">
        <v>0.24550898203592814</v>
      </c>
      <c r="O301" s="28">
        <v>0.52095808383233533</v>
      </c>
      <c r="P301" s="28">
        <v>0.89820359281437123</v>
      </c>
      <c r="Q301" s="18">
        <v>9.6781609195402307</v>
      </c>
      <c r="R301" s="18">
        <v>10.068965517241379</v>
      </c>
      <c r="S301" s="18">
        <v>8.4482758620689662</v>
      </c>
      <c r="T301" s="18">
        <v>9.9425287356321839</v>
      </c>
      <c r="U301" s="18">
        <v>11.114942528735632</v>
      </c>
    </row>
    <row r="302" spans="1:21" ht="36" x14ac:dyDescent="0.25">
      <c r="A302" s="7">
        <v>1399614</v>
      </c>
      <c r="B302" s="11" t="s">
        <v>721</v>
      </c>
      <c r="C302" s="11" t="s">
        <v>352</v>
      </c>
      <c r="D302" s="12" t="s">
        <v>129</v>
      </c>
      <c r="E302" s="13" t="s">
        <v>722</v>
      </c>
      <c r="F302" s="14" t="s">
        <v>40</v>
      </c>
      <c r="G302" s="15">
        <v>101</v>
      </c>
      <c r="H302" s="15">
        <v>50</v>
      </c>
      <c r="I302" s="8">
        <f>H302/G302</f>
        <v>0.49504950495049505</v>
      </c>
      <c r="J302" s="16">
        <v>2</v>
      </c>
      <c r="K302" s="17">
        <v>59.178217821782177</v>
      </c>
      <c r="L302" s="28">
        <v>0.47163284763711844</v>
      </c>
      <c r="M302" s="28">
        <v>9.9009900990099011E-3</v>
      </c>
      <c r="N302" s="28">
        <v>0.12871287128712872</v>
      </c>
      <c r="O302" s="28">
        <v>0.51485148514851486</v>
      </c>
      <c r="P302" s="28">
        <v>0.83168316831683164</v>
      </c>
      <c r="Q302" s="18">
        <v>9.6039603960396036</v>
      </c>
      <c r="R302" s="18">
        <v>10.485148514851485</v>
      </c>
      <c r="S302" s="18">
        <v>8.1584158415841586</v>
      </c>
      <c r="T302" s="18">
        <v>10.148514851485148</v>
      </c>
      <c r="U302" s="18">
        <v>10.782178217821782</v>
      </c>
    </row>
    <row r="303" spans="1:21" ht="36" x14ac:dyDescent="0.25">
      <c r="A303" s="7">
        <v>19294</v>
      </c>
      <c r="B303" s="11" t="s">
        <v>723</v>
      </c>
      <c r="C303" s="11" t="s">
        <v>724</v>
      </c>
      <c r="D303" s="12" t="s">
        <v>36</v>
      </c>
      <c r="E303" s="13" t="s">
        <v>725</v>
      </c>
      <c r="F303" s="14" t="s">
        <v>195</v>
      </c>
      <c r="G303" s="15">
        <v>136</v>
      </c>
      <c r="H303" s="15">
        <v>67</v>
      </c>
      <c r="I303" s="8">
        <f>H303/G303</f>
        <v>0.49264705882352944</v>
      </c>
      <c r="J303" s="16">
        <v>2</v>
      </c>
      <c r="K303" s="17">
        <v>60.088235294117645</v>
      </c>
      <c r="L303" s="28">
        <v>0.51869034964286387</v>
      </c>
      <c r="M303" s="28">
        <v>2.2058823529411766E-2</v>
      </c>
      <c r="N303" s="28">
        <v>0.16176470588235295</v>
      </c>
      <c r="O303" s="28">
        <v>0.51470588235294112</v>
      </c>
      <c r="P303" s="28">
        <v>0.88235294117647056</v>
      </c>
      <c r="Q303" s="18">
        <v>10.389705882352942</v>
      </c>
      <c r="R303" s="18">
        <v>10.838235294117647</v>
      </c>
      <c r="S303" s="18">
        <v>8.2867647058823533</v>
      </c>
      <c r="T303" s="18">
        <v>9.6911764705882355</v>
      </c>
      <c r="U303" s="18">
        <v>10.882352941176471</v>
      </c>
    </row>
    <row r="304" spans="1:21" ht="36" x14ac:dyDescent="0.25">
      <c r="A304" s="7">
        <v>85652</v>
      </c>
      <c r="B304" s="11" t="s">
        <v>731</v>
      </c>
      <c r="C304" s="11" t="s">
        <v>732</v>
      </c>
      <c r="D304" s="12" t="s">
        <v>129</v>
      </c>
      <c r="E304" s="13" t="s">
        <v>308</v>
      </c>
      <c r="F304" s="14" t="s">
        <v>309</v>
      </c>
      <c r="G304" s="15">
        <v>297</v>
      </c>
      <c r="H304" s="15">
        <v>144</v>
      </c>
      <c r="I304" s="8">
        <f>H304/G304</f>
        <v>0.48484848484848486</v>
      </c>
      <c r="J304" s="16">
        <v>2</v>
      </c>
      <c r="K304" s="17">
        <v>57.867313915857608</v>
      </c>
      <c r="L304" s="28">
        <v>0.49401546346422909</v>
      </c>
      <c r="M304" s="28">
        <v>1.3468013468013467E-2</v>
      </c>
      <c r="N304" s="28">
        <v>0.16161616161616163</v>
      </c>
      <c r="O304" s="28">
        <v>0.51178451178451179</v>
      </c>
      <c r="P304" s="28">
        <v>0.88215488215488214</v>
      </c>
      <c r="Q304" s="18">
        <v>9.0129449838187696</v>
      </c>
      <c r="R304" s="18">
        <v>9.7378640776699026</v>
      </c>
      <c r="S304" s="18">
        <v>8.7152103559870557</v>
      </c>
      <c r="T304" s="18">
        <v>10.381877022653722</v>
      </c>
      <c r="U304" s="18">
        <v>10.407766990291263</v>
      </c>
    </row>
    <row r="305" spans="1:21" ht="36" x14ac:dyDescent="0.25">
      <c r="A305" s="7">
        <v>1166567</v>
      </c>
      <c r="B305" s="11" t="s">
        <v>767</v>
      </c>
      <c r="C305" s="11" t="s">
        <v>768</v>
      </c>
      <c r="D305" s="12" t="s">
        <v>129</v>
      </c>
      <c r="E305" s="13" t="s">
        <v>769</v>
      </c>
      <c r="F305" s="14" t="s">
        <v>195</v>
      </c>
      <c r="G305" s="15">
        <v>92</v>
      </c>
      <c r="H305" s="15">
        <v>40</v>
      </c>
      <c r="I305" s="8">
        <f>H305/G305</f>
        <v>0.43478260869565216</v>
      </c>
      <c r="J305" s="16">
        <v>2</v>
      </c>
      <c r="K305" s="17">
        <v>58.25</v>
      </c>
      <c r="L305" s="28">
        <v>0.54056159990064745</v>
      </c>
      <c r="M305" s="28">
        <v>1.0869565217391304E-2</v>
      </c>
      <c r="N305" s="28">
        <v>0.15217391304347827</v>
      </c>
      <c r="O305" s="28">
        <v>0.51086956521739135</v>
      </c>
      <c r="P305" s="28">
        <v>0.76086956521739135</v>
      </c>
      <c r="Q305" s="18">
        <v>9.8260869565217384</v>
      </c>
      <c r="R305" s="18">
        <v>10.239130434782609</v>
      </c>
      <c r="S305" s="18">
        <v>8.2934782608695645</v>
      </c>
      <c r="T305" s="18">
        <v>9.3152173913043477</v>
      </c>
      <c r="U305" s="18">
        <v>10.576086956521738</v>
      </c>
    </row>
    <row r="306" spans="1:21" ht="36" x14ac:dyDescent="0.25">
      <c r="A306" s="7">
        <v>1399618</v>
      </c>
      <c r="B306" s="11" t="s">
        <v>748</v>
      </c>
      <c r="C306" s="11" t="s">
        <v>749</v>
      </c>
      <c r="D306" s="12" t="s">
        <v>129</v>
      </c>
      <c r="E306" s="13" t="s">
        <v>750</v>
      </c>
      <c r="F306" s="14" t="s">
        <v>40</v>
      </c>
      <c r="G306" s="15">
        <v>192</v>
      </c>
      <c r="H306" s="15">
        <v>90</v>
      </c>
      <c r="I306" s="8">
        <f>H306/G306</f>
        <v>0.46875</v>
      </c>
      <c r="J306" s="16">
        <v>2</v>
      </c>
      <c r="K306" s="17">
        <v>58.917948717948718</v>
      </c>
      <c r="L306" s="28">
        <v>0.45445013089003222</v>
      </c>
      <c r="M306" s="28">
        <v>1.5625E-2</v>
      </c>
      <c r="N306" s="28">
        <v>0.11458333333333333</v>
      </c>
      <c r="O306" s="28">
        <v>0.51041666666666663</v>
      </c>
      <c r="P306" s="28">
        <v>0.89583333333333337</v>
      </c>
      <c r="Q306" s="18">
        <v>9.4410256410256412</v>
      </c>
      <c r="R306" s="18">
        <v>10.415384615384616</v>
      </c>
      <c r="S306" s="18">
        <v>8.1641025641025635</v>
      </c>
      <c r="T306" s="18">
        <v>9.9179487179487182</v>
      </c>
      <c r="U306" s="18">
        <v>11.133333333333333</v>
      </c>
    </row>
    <row r="307" spans="1:21" ht="36" x14ac:dyDescent="0.25">
      <c r="A307" s="7">
        <v>1399615</v>
      </c>
      <c r="B307" s="11" t="s">
        <v>712</v>
      </c>
      <c r="C307" s="11" t="s">
        <v>674</v>
      </c>
      <c r="D307" s="12" t="s">
        <v>129</v>
      </c>
      <c r="E307" s="13" t="s">
        <v>713</v>
      </c>
      <c r="F307" s="14" t="s">
        <v>40</v>
      </c>
      <c r="G307" s="15">
        <v>73</v>
      </c>
      <c r="H307" s="15">
        <v>37</v>
      </c>
      <c r="I307" s="8">
        <f>H307/G307</f>
        <v>0.50684931506849318</v>
      </c>
      <c r="J307" s="16">
        <v>2</v>
      </c>
      <c r="K307" s="17">
        <v>62.027397260273972</v>
      </c>
      <c r="L307" s="28">
        <v>0.60949373906581361</v>
      </c>
      <c r="M307" s="28">
        <v>8.2191780821917804E-2</v>
      </c>
      <c r="N307" s="28">
        <v>0.16438356164383561</v>
      </c>
      <c r="O307" s="28">
        <v>0.50684931506849318</v>
      </c>
      <c r="P307" s="28">
        <v>0.9452054794520548</v>
      </c>
      <c r="Q307" s="18">
        <v>10.671232876712329</v>
      </c>
      <c r="R307" s="18">
        <v>10.520547945205479</v>
      </c>
      <c r="S307" s="18">
        <v>8.9863013698630141</v>
      </c>
      <c r="T307" s="18">
        <v>10.465753424657533</v>
      </c>
      <c r="U307" s="18">
        <v>11.383561643835616</v>
      </c>
    </row>
    <row r="308" spans="1:21" ht="45" x14ac:dyDescent="0.25">
      <c r="A308" s="7">
        <v>1185903</v>
      </c>
      <c r="B308" s="11" t="s">
        <v>758</v>
      </c>
      <c r="C308" s="11" t="s">
        <v>759</v>
      </c>
      <c r="D308" s="12" t="s">
        <v>129</v>
      </c>
      <c r="E308" s="13" t="s">
        <v>29</v>
      </c>
      <c r="F308" s="14" t="s">
        <v>20</v>
      </c>
      <c r="G308" s="15">
        <v>101</v>
      </c>
      <c r="H308" s="15">
        <v>46</v>
      </c>
      <c r="I308" s="8">
        <f>H308/G308</f>
        <v>0.45544554455445546</v>
      </c>
      <c r="J308" s="16">
        <v>2</v>
      </c>
      <c r="K308" s="17">
        <v>59.876190476190473</v>
      </c>
      <c r="L308" s="28">
        <v>0.47818486027273988</v>
      </c>
      <c r="M308" s="28">
        <v>9.9009900990099011E-3</v>
      </c>
      <c r="N308" s="28">
        <v>0.24752475247524752</v>
      </c>
      <c r="O308" s="28">
        <v>0.50495049504950495</v>
      </c>
      <c r="P308" s="28">
        <v>0.98019801980198018</v>
      </c>
      <c r="Q308" s="18">
        <v>9.9333333333333336</v>
      </c>
      <c r="R308" s="18">
        <v>10.257142857142858</v>
      </c>
      <c r="S308" s="18">
        <v>8.5904761904761902</v>
      </c>
      <c r="T308" s="18">
        <v>9.8666666666666671</v>
      </c>
      <c r="U308" s="18">
        <v>11.609523809523809</v>
      </c>
    </row>
    <row r="309" spans="1:21" ht="36" x14ac:dyDescent="0.25">
      <c r="A309" s="7">
        <v>1257548</v>
      </c>
      <c r="B309" s="11" t="s">
        <v>717</v>
      </c>
      <c r="C309" s="11" t="s">
        <v>718</v>
      </c>
      <c r="D309" s="12" t="s">
        <v>129</v>
      </c>
      <c r="E309" s="13" t="s">
        <v>719</v>
      </c>
      <c r="F309" s="14" t="s">
        <v>40</v>
      </c>
      <c r="G309" s="15">
        <v>40</v>
      </c>
      <c r="H309" s="15">
        <v>20</v>
      </c>
      <c r="I309" s="8">
        <f>H309/G309</f>
        <v>0.5</v>
      </c>
      <c r="J309" s="16">
        <v>2</v>
      </c>
      <c r="K309" s="17">
        <v>57.8</v>
      </c>
      <c r="L309" s="28">
        <v>0.57844992691564756</v>
      </c>
      <c r="M309" s="28">
        <v>0</v>
      </c>
      <c r="N309" s="28">
        <v>0.125</v>
      </c>
      <c r="O309" s="28">
        <v>0.5</v>
      </c>
      <c r="P309" s="28">
        <v>0.7</v>
      </c>
      <c r="Q309" s="18">
        <v>8.9749999999999996</v>
      </c>
      <c r="R309" s="18">
        <v>10.275</v>
      </c>
      <c r="S309" s="18">
        <v>8.1999999999999993</v>
      </c>
      <c r="T309" s="18">
        <v>10.125</v>
      </c>
      <c r="U309" s="18">
        <v>10.225</v>
      </c>
    </row>
    <row r="310" spans="1:21" ht="36" x14ac:dyDescent="0.25">
      <c r="A310" s="7">
        <v>1408505</v>
      </c>
      <c r="B310" s="11" t="s">
        <v>738</v>
      </c>
      <c r="C310" s="11" t="s">
        <v>739</v>
      </c>
      <c r="D310" s="12" t="s">
        <v>129</v>
      </c>
      <c r="E310" s="13" t="s">
        <v>740</v>
      </c>
      <c r="F310" s="14" t="s">
        <v>44</v>
      </c>
      <c r="G310" s="15">
        <v>154</v>
      </c>
      <c r="H310" s="15">
        <v>73</v>
      </c>
      <c r="I310" s="8">
        <f>H310/G310</f>
        <v>0.47402597402597402</v>
      </c>
      <c r="J310" s="16">
        <v>2</v>
      </c>
      <c r="K310" s="17">
        <v>59.095541401273884</v>
      </c>
      <c r="L310" s="28">
        <v>0.45938205671800247</v>
      </c>
      <c r="M310" s="28">
        <v>1.2987012987012988E-2</v>
      </c>
      <c r="N310" s="28">
        <v>0.14285714285714285</v>
      </c>
      <c r="O310" s="28">
        <v>0.5</v>
      </c>
      <c r="P310" s="28">
        <v>0.92207792207792205</v>
      </c>
      <c r="Q310" s="18">
        <v>9.7961783439490446</v>
      </c>
      <c r="R310" s="18">
        <v>10.13375796178344</v>
      </c>
      <c r="S310" s="18">
        <v>8.2038216560509554</v>
      </c>
      <c r="T310" s="18">
        <v>9.7770700636942678</v>
      </c>
      <c r="U310" s="18">
        <v>11.375796178343949</v>
      </c>
    </row>
    <row r="311" spans="1:21" ht="36" x14ac:dyDescent="0.25">
      <c r="A311" s="7">
        <v>72681</v>
      </c>
      <c r="B311" s="11" t="s">
        <v>756</v>
      </c>
      <c r="C311" s="11" t="s">
        <v>757</v>
      </c>
      <c r="D311" s="12" t="s">
        <v>129</v>
      </c>
      <c r="E311" s="13" t="s">
        <v>176</v>
      </c>
      <c r="F311" s="14" t="s">
        <v>177</v>
      </c>
      <c r="G311" s="15">
        <v>206</v>
      </c>
      <c r="H311" s="15">
        <v>94</v>
      </c>
      <c r="I311" s="8">
        <f>H311/G311</f>
        <v>0.4563106796116505</v>
      </c>
      <c r="J311" s="16">
        <v>2</v>
      </c>
      <c r="K311" s="17">
        <v>58.650943396226417</v>
      </c>
      <c r="L311" s="28">
        <v>0.64053787413232888</v>
      </c>
      <c r="M311" s="28">
        <v>6.7961165048543687E-2</v>
      </c>
      <c r="N311" s="28">
        <v>0.23786407766990292</v>
      </c>
      <c r="O311" s="28">
        <v>0.5</v>
      </c>
      <c r="P311" s="28">
        <v>0.84951456310679607</v>
      </c>
      <c r="Q311" s="18">
        <v>9.7028301886792452</v>
      </c>
      <c r="R311" s="18">
        <v>9.9858490566037741</v>
      </c>
      <c r="S311" s="18">
        <v>8.3537735849056602</v>
      </c>
      <c r="T311" s="18">
        <v>9.7688679245283012</v>
      </c>
      <c r="U311" s="18">
        <v>11.122641509433961</v>
      </c>
    </row>
    <row r="312" spans="1:21" ht="36" x14ac:dyDescent="0.25">
      <c r="A312" s="7">
        <v>1108786</v>
      </c>
      <c r="B312" s="11" t="s">
        <v>760</v>
      </c>
      <c r="C312" s="11" t="s">
        <v>540</v>
      </c>
      <c r="D312" s="12" t="s">
        <v>129</v>
      </c>
      <c r="E312" s="13" t="s">
        <v>191</v>
      </c>
      <c r="F312" s="14" t="s">
        <v>44</v>
      </c>
      <c r="G312" s="15">
        <v>287</v>
      </c>
      <c r="H312" s="15">
        <v>130</v>
      </c>
      <c r="I312" s="8">
        <f>H312/G312</f>
        <v>0.45296167247386759</v>
      </c>
      <c r="J312" s="16">
        <v>2</v>
      </c>
      <c r="K312" s="17">
        <v>60.123711340206185</v>
      </c>
      <c r="L312" s="28">
        <v>0.56620226616757552</v>
      </c>
      <c r="M312" s="28">
        <v>5.2264808362369339E-2</v>
      </c>
      <c r="N312" s="28">
        <v>0.22299651567944251</v>
      </c>
      <c r="O312" s="28">
        <v>0.49825783972125437</v>
      </c>
      <c r="P312" s="28">
        <v>0.87108013937282225</v>
      </c>
      <c r="Q312" s="18">
        <v>9.9553264604810998</v>
      </c>
      <c r="R312" s="18">
        <v>10.549828178694158</v>
      </c>
      <c r="S312" s="18">
        <v>8.3127147766323031</v>
      </c>
      <c r="T312" s="18">
        <v>10.20274914089347</v>
      </c>
      <c r="U312" s="18">
        <v>11.240549828178693</v>
      </c>
    </row>
    <row r="313" spans="1:21" ht="36" x14ac:dyDescent="0.25">
      <c r="A313" s="7">
        <v>100956</v>
      </c>
      <c r="B313" s="11" t="s">
        <v>689</v>
      </c>
      <c r="C313" s="11" t="s">
        <v>690</v>
      </c>
      <c r="D313" s="12" t="s">
        <v>129</v>
      </c>
      <c r="E313" s="13" t="s">
        <v>24</v>
      </c>
      <c r="F313" s="14" t="s">
        <v>20</v>
      </c>
      <c r="G313" s="15">
        <v>277</v>
      </c>
      <c r="H313" s="15">
        <v>127</v>
      </c>
      <c r="I313" s="8">
        <f>H313/G313</f>
        <v>0.4584837545126354</v>
      </c>
      <c r="J313" s="16">
        <v>2</v>
      </c>
      <c r="K313" s="17">
        <v>58.985714285714288</v>
      </c>
      <c r="L313" s="28">
        <v>0.56989541725759307</v>
      </c>
      <c r="M313" s="28">
        <v>2.1660649819494584E-2</v>
      </c>
      <c r="N313" s="28">
        <v>0.18411552346570398</v>
      </c>
      <c r="O313" s="28">
        <v>0.49819494584837543</v>
      </c>
      <c r="P313" s="28">
        <v>0.81227436823104693</v>
      </c>
      <c r="Q313" s="18">
        <v>9.3178571428571431</v>
      </c>
      <c r="R313" s="18">
        <v>10.360714285714286</v>
      </c>
      <c r="S313" s="18">
        <v>8.242857142857142</v>
      </c>
      <c r="T313" s="18">
        <v>10.635714285714286</v>
      </c>
      <c r="U313" s="18">
        <v>10.535714285714286</v>
      </c>
    </row>
    <row r="314" spans="1:21" ht="24" x14ac:dyDescent="0.25">
      <c r="A314" s="7">
        <v>1202539</v>
      </c>
      <c r="B314" s="11" t="s">
        <v>602</v>
      </c>
      <c r="C314" s="11" t="s">
        <v>603</v>
      </c>
      <c r="D314" s="12" t="s">
        <v>14</v>
      </c>
      <c r="E314" s="13" t="s">
        <v>803</v>
      </c>
      <c r="F314" s="14" t="s">
        <v>119</v>
      </c>
      <c r="G314" s="15">
        <v>59</v>
      </c>
      <c r="H314" s="15">
        <v>22</v>
      </c>
      <c r="I314" s="8">
        <f>H314/G314</f>
        <v>0.3728813559322034</v>
      </c>
      <c r="J314" s="16">
        <v>1</v>
      </c>
      <c r="K314" s="17">
        <v>59.084745762711862</v>
      </c>
      <c r="L314" s="28">
        <v>0.41753459069197257</v>
      </c>
      <c r="M314" s="28">
        <v>0</v>
      </c>
      <c r="N314" s="28">
        <v>0.10169491525423729</v>
      </c>
      <c r="O314" s="28">
        <v>0.49152542372881358</v>
      </c>
      <c r="P314" s="28">
        <v>0.9152542372881356</v>
      </c>
      <c r="Q314" s="18">
        <v>9.3898305084745761</v>
      </c>
      <c r="R314" s="18">
        <v>10.033898305084746</v>
      </c>
      <c r="S314" s="18">
        <v>8.0508474576271194</v>
      </c>
      <c r="T314" s="18">
        <v>9.796610169491526</v>
      </c>
      <c r="U314" s="18">
        <v>11.813559322033898</v>
      </c>
    </row>
    <row r="315" spans="1:21" ht="36" x14ac:dyDescent="0.25">
      <c r="A315" s="7">
        <v>18472</v>
      </c>
      <c r="B315" s="11" t="s">
        <v>754</v>
      </c>
      <c r="C315" s="11" t="s">
        <v>755</v>
      </c>
      <c r="D315" s="12" t="s">
        <v>129</v>
      </c>
      <c r="E315" s="13" t="s">
        <v>247</v>
      </c>
      <c r="F315" s="14" t="s">
        <v>171</v>
      </c>
      <c r="G315" s="15">
        <v>164</v>
      </c>
      <c r="H315" s="15">
        <v>75</v>
      </c>
      <c r="I315" s="8">
        <f>H315/G315</f>
        <v>0.45731707317073172</v>
      </c>
      <c r="J315" s="16">
        <v>2</v>
      </c>
      <c r="K315" s="17">
        <v>58.832335329341319</v>
      </c>
      <c r="L315" s="28">
        <v>0.50691145504222823</v>
      </c>
      <c r="M315" s="28">
        <v>1.8292682926829267E-2</v>
      </c>
      <c r="N315" s="28">
        <v>0.14634146341463414</v>
      </c>
      <c r="O315" s="28">
        <v>0.48780487804878048</v>
      </c>
      <c r="P315" s="28">
        <v>0.8902439024390244</v>
      </c>
      <c r="Q315" s="18">
        <v>9.8143712574850301</v>
      </c>
      <c r="R315" s="18">
        <v>9.4790419161676649</v>
      </c>
      <c r="S315" s="18">
        <v>8.682634730538922</v>
      </c>
      <c r="T315" s="18">
        <v>10.502994011976048</v>
      </c>
      <c r="U315" s="18">
        <v>10.532934131736527</v>
      </c>
    </row>
    <row r="316" spans="1:21" ht="36" x14ac:dyDescent="0.25">
      <c r="A316" s="7">
        <v>5000931</v>
      </c>
      <c r="B316" s="11" t="s">
        <v>761</v>
      </c>
      <c r="C316" s="11" t="s">
        <v>762</v>
      </c>
      <c r="D316" s="12" t="s">
        <v>129</v>
      </c>
      <c r="E316" s="13" t="s">
        <v>152</v>
      </c>
      <c r="F316" s="14" t="s">
        <v>33</v>
      </c>
      <c r="G316" s="15">
        <v>89</v>
      </c>
      <c r="H316" s="15">
        <v>40</v>
      </c>
      <c r="I316" s="8">
        <f>H316/G316</f>
        <v>0.449438202247191</v>
      </c>
      <c r="J316" s="16">
        <v>2</v>
      </c>
      <c r="K316" s="17">
        <v>58.824175824175825</v>
      </c>
      <c r="L316" s="28">
        <v>0.52408680367230442</v>
      </c>
      <c r="M316" s="28">
        <v>3.3707865168539325E-2</v>
      </c>
      <c r="N316" s="28">
        <v>0.15730337078651685</v>
      </c>
      <c r="O316" s="28">
        <v>0.48314606741573035</v>
      </c>
      <c r="P316" s="28">
        <v>0.8539325842696629</v>
      </c>
      <c r="Q316" s="18">
        <v>9.5604395604395602</v>
      </c>
      <c r="R316" s="18">
        <v>10.175824175824175</v>
      </c>
      <c r="S316" s="18">
        <v>8.6923076923076916</v>
      </c>
      <c r="T316" s="18">
        <v>9.9450549450549453</v>
      </c>
      <c r="U316" s="18">
        <v>10.67032967032967</v>
      </c>
    </row>
    <row r="317" spans="1:21" ht="36" x14ac:dyDescent="0.25">
      <c r="A317" s="7">
        <v>1453564</v>
      </c>
      <c r="B317" s="11" t="s">
        <v>763</v>
      </c>
      <c r="C317" s="11" t="s">
        <v>764</v>
      </c>
      <c r="D317" s="12" t="s">
        <v>36</v>
      </c>
      <c r="E317" s="13" t="s">
        <v>765</v>
      </c>
      <c r="F317" s="14" t="s">
        <v>20</v>
      </c>
      <c r="G317" s="15">
        <v>58</v>
      </c>
      <c r="H317" s="15">
        <v>26</v>
      </c>
      <c r="I317" s="8">
        <f>H317/G317</f>
        <v>0.44827586206896552</v>
      </c>
      <c r="J317" s="16">
        <v>2</v>
      </c>
      <c r="K317" s="17">
        <v>59.258620689655174</v>
      </c>
      <c r="L317" s="28">
        <v>0.5515704370848209</v>
      </c>
      <c r="M317" s="28">
        <v>1.7241379310344827E-2</v>
      </c>
      <c r="N317" s="28">
        <v>0.18965517241379309</v>
      </c>
      <c r="O317" s="28">
        <v>0.48275862068965519</v>
      </c>
      <c r="P317" s="28">
        <v>0.82758620689655171</v>
      </c>
      <c r="Q317" s="18">
        <v>9.7068965517241388</v>
      </c>
      <c r="R317" s="18">
        <v>10.551724137931034</v>
      </c>
      <c r="S317" s="18">
        <v>8.362068965517242</v>
      </c>
      <c r="T317" s="18">
        <v>9.7586206896551726</v>
      </c>
      <c r="U317" s="18">
        <v>10.879310344827585</v>
      </c>
    </row>
    <row r="318" spans="1:21" ht="36" x14ac:dyDescent="0.25">
      <c r="A318" s="7">
        <v>1188127</v>
      </c>
      <c r="B318" s="11" t="s">
        <v>787</v>
      </c>
      <c r="C318" s="11" t="s">
        <v>788</v>
      </c>
      <c r="D318" s="12" t="s">
        <v>129</v>
      </c>
      <c r="E318" s="13" t="s">
        <v>264</v>
      </c>
      <c r="F318" s="14" t="s">
        <v>93</v>
      </c>
      <c r="G318" s="15">
        <v>111</v>
      </c>
      <c r="H318" s="15">
        <v>45</v>
      </c>
      <c r="I318" s="8">
        <f>H318/G318</f>
        <v>0.40540540540540543</v>
      </c>
      <c r="J318" s="16">
        <v>2</v>
      </c>
      <c r="K318" s="17">
        <v>59.044642857142854</v>
      </c>
      <c r="L318" s="28">
        <v>0.47503369542971541</v>
      </c>
      <c r="M318" s="28">
        <v>3.6036036036036036E-2</v>
      </c>
      <c r="N318" s="28">
        <v>0.12612612612612611</v>
      </c>
      <c r="O318" s="28">
        <v>0.47747747747747749</v>
      </c>
      <c r="P318" s="28">
        <v>0.90990990990990994</v>
      </c>
      <c r="Q318" s="18">
        <v>9.7589285714285712</v>
      </c>
      <c r="R318" s="18">
        <v>10.357142857142858</v>
      </c>
      <c r="S318" s="18">
        <v>8.3303571428571423</v>
      </c>
      <c r="T318" s="18">
        <v>10.357142857142858</v>
      </c>
      <c r="U318" s="18">
        <v>10.330357142857142</v>
      </c>
    </row>
    <row r="319" spans="1:21" ht="36" x14ac:dyDescent="0.25">
      <c r="A319" s="7">
        <v>1486822</v>
      </c>
      <c r="B319" s="11" t="s">
        <v>774</v>
      </c>
      <c r="C319" s="11" t="s">
        <v>775</v>
      </c>
      <c r="D319" s="12" t="s">
        <v>129</v>
      </c>
      <c r="E319" s="13" t="s">
        <v>776</v>
      </c>
      <c r="F319" s="14" t="s">
        <v>101</v>
      </c>
      <c r="G319" s="15">
        <v>42</v>
      </c>
      <c r="H319" s="15">
        <v>18</v>
      </c>
      <c r="I319" s="8">
        <f>H319/G319</f>
        <v>0.42857142857142855</v>
      </c>
      <c r="J319" s="16">
        <v>2</v>
      </c>
      <c r="K319" s="17">
        <v>60.333333333333336</v>
      </c>
      <c r="L319" s="28">
        <v>0.466763753796612</v>
      </c>
      <c r="M319" s="28">
        <v>2.3809523809523808E-2</v>
      </c>
      <c r="N319" s="28">
        <v>0.14285714285714285</v>
      </c>
      <c r="O319" s="28">
        <v>0.47619047619047616</v>
      </c>
      <c r="P319" s="28">
        <v>0.95238095238095233</v>
      </c>
      <c r="Q319" s="18">
        <v>9.6428571428571423</v>
      </c>
      <c r="R319" s="18">
        <v>10.071428571428571</v>
      </c>
      <c r="S319" s="18">
        <v>8.7619047619047628</v>
      </c>
      <c r="T319" s="18">
        <v>10.166666666666666</v>
      </c>
      <c r="U319" s="18">
        <v>11.69047619047619</v>
      </c>
    </row>
    <row r="320" spans="1:21" ht="36" x14ac:dyDescent="0.25">
      <c r="A320" s="7">
        <v>1408507</v>
      </c>
      <c r="B320" s="11" t="s">
        <v>777</v>
      </c>
      <c r="C320" s="11" t="s">
        <v>352</v>
      </c>
      <c r="D320" s="12" t="s">
        <v>129</v>
      </c>
      <c r="E320" s="13" t="s">
        <v>446</v>
      </c>
      <c r="F320" s="14" t="s">
        <v>28</v>
      </c>
      <c r="G320" s="15">
        <v>145</v>
      </c>
      <c r="H320" s="15">
        <v>62</v>
      </c>
      <c r="I320" s="8">
        <f>H320/G320</f>
        <v>0.42758620689655175</v>
      </c>
      <c r="J320" s="16">
        <v>2</v>
      </c>
      <c r="K320" s="17">
        <v>60.486301369863014</v>
      </c>
      <c r="L320" s="28">
        <v>0.61524733392071829</v>
      </c>
      <c r="M320" s="28">
        <v>6.2068965517241378E-2</v>
      </c>
      <c r="N320" s="28">
        <v>0.25517241379310346</v>
      </c>
      <c r="O320" s="28">
        <v>0.47586206896551725</v>
      </c>
      <c r="P320" s="28">
        <v>0.86896551724137927</v>
      </c>
      <c r="Q320" s="18">
        <v>10.13013698630137</v>
      </c>
      <c r="R320" s="18">
        <v>10.267123287671232</v>
      </c>
      <c r="S320" s="18">
        <v>8.4315068493150687</v>
      </c>
      <c r="T320" s="18">
        <v>10.890410958904109</v>
      </c>
      <c r="U320" s="18">
        <v>10.835616438356164</v>
      </c>
    </row>
    <row r="321" spans="1:21" ht="36" x14ac:dyDescent="0.25">
      <c r="A321" s="7">
        <v>72767</v>
      </c>
      <c r="B321" s="11" t="s">
        <v>771</v>
      </c>
      <c r="C321" s="11" t="s">
        <v>772</v>
      </c>
      <c r="D321" s="12" t="s">
        <v>129</v>
      </c>
      <c r="E321" s="13" t="s">
        <v>773</v>
      </c>
      <c r="F321" s="14" t="s">
        <v>344</v>
      </c>
      <c r="G321" s="15">
        <v>154</v>
      </c>
      <c r="H321" s="15">
        <v>66</v>
      </c>
      <c r="I321" s="8">
        <f>H321/G321</f>
        <v>0.42857142857142855</v>
      </c>
      <c r="J321" s="16">
        <v>2</v>
      </c>
      <c r="K321" s="17">
        <v>60.142857142857146</v>
      </c>
      <c r="L321" s="28">
        <v>0.48235075299801156</v>
      </c>
      <c r="M321" s="28">
        <v>1.948051948051948E-2</v>
      </c>
      <c r="N321" s="28">
        <v>0.16883116883116883</v>
      </c>
      <c r="O321" s="28">
        <v>0.46753246753246752</v>
      </c>
      <c r="P321" s="28">
        <v>0.89610389610389607</v>
      </c>
      <c r="Q321" s="18">
        <v>9.9740259740259738</v>
      </c>
      <c r="R321" s="18">
        <v>10.818181818181818</v>
      </c>
      <c r="S321" s="18">
        <v>8.6493506493506498</v>
      </c>
      <c r="T321" s="18">
        <v>10.305194805194805</v>
      </c>
      <c r="U321" s="18">
        <v>10.396103896103897</v>
      </c>
    </row>
    <row r="322" spans="1:21" ht="36" x14ac:dyDescent="0.25">
      <c r="A322" s="7">
        <v>72667</v>
      </c>
      <c r="B322" s="11" t="s">
        <v>778</v>
      </c>
      <c r="C322" s="11" t="s">
        <v>779</v>
      </c>
      <c r="D322" s="12" t="s">
        <v>129</v>
      </c>
      <c r="E322" s="13" t="s">
        <v>176</v>
      </c>
      <c r="F322" s="14" t="s">
        <v>177</v>
      </c>
      <c r="G322" s="15">
        <v>174</v>
      </c>
      <c r="H322" s="15">
        <v>74</v>
      </c>
      <c r="I322" s="8">
        <f>H322/G322</f>
        <v>0.42528735632183906</v>
      </c>
      <c r="J322" s="16">
        <v>2</v>
      </c>
      <c r="K322" s="17">
        <v>57.219101123595507</v>
      </c>
      <c r="L322" s="28">
        <v>0.54113045892511524</v>
      </c>
      <c r="M322" s="28">
        <v>3.4482758620689655E-2</v>
      </c>
      <c r="N322" s="28">
        <v>0.14367816091954022</v>
      </c>
      <c r="O322" s="28">
        <v>0.46551724137931033</v>
      </c>
      <c r="P322" s="28">
        <v>0.8045977011494253</v>
      </c>
      <c r="Q322" s="18">
        <v>8.9382022471910112</v>
      </c>
      <c r="R322" s="18">
        <v>9.8988764044943824</v>
      </c>
      <c r="S322" s="18">
        <v>8.2191011235955056</v>
      </c>
      <c r="T322" s="18">
        <v>9.6292134831460672</v>
      </c>
      <c r="U322" s="18">
        <v>10.758426966292134</v>
      </c>
    </row>
    <row r="323" spans="1:21" ht="36" x14ac:dyDescent="0.25">
      <c r="A323" s="7">
        <v>18605</v>
      </c>
      <c r="B323" s="11" t="s">
        <v>667</v>
      </c>
      <c r="C323" s="11" t="s">
        <v>668</v>
      </c>
      <c r="D323" s="12" t="s">
        <v>129</v>
      </c>
      <c r="E323" s="13" t="s">
        <v>770</v>
      </c>
      <c r="F323" s="14" t="s">
        <v>195</v>
      </c>
      <c r="G323" s="15">
        <v>191</v>
      </c>
      <c r="H323" s="15">
        <v>83</v>
      </c>
      <c r="I323" s="8">
        <f>H323/G323</f>
        <v>0.43455497382198954</v>
      </c>
      <c r="J323" s="16">
        <v>2</v>
      </c>
      <c r="K323" s="17">
        <v>58.010309278350519</v>
      </c>
      <c r="L323" s="28">
        <v>0.53420361444013353</v>
      </c>
      <c r="M323" s="28">
        <v>1.5706806282722512E-2</v>
      </c>
      <c r="N323" s="28">
        <v>0.15706806282722513</v>
      </c>
      <c r="O323" s="28">
        <v>0.4607329842931937</v>
      </c>
      <c r="P323" s="28">
        <v>0.80628272251308897</v>
      </c>
      <c r="Q323" s="18">
        <v>9.6958762886597931</v>
      </c>
      <c r="R323" s="18">
        <v>10.041237113402062</v>
      </c>
      <c r="S323" s="18">
        <v>8.5103092783505154</v>
      </c>
      <c r="T323" s="18">
        <v>9.0412371134020617</v>
      </c>
      <c r="U323" s="18">
        <v>10.876288659793815</v>
      </c>
    </row>
    <row r="324" spans="1:21" ht="36" x14ac:dyDescent="0.25">
      <c r="A324" s="7">
        <v>5001341</v>
      </c>
      <c r="B324" s="11" t="s">
        <v>766</v>
      </c>
      <c r="C324" s="11" t="s">
        <v>540</v>
      </c>
      <c r="D324" s="12" t="s">
        <v>36</v>
      </c>
      <c r="E324" s="13" t="s">
        <v>433</v>
      </c>
      <c r="F324" s="14" t="s">
        <v>40</v>
      </c>
      <c r="G324" s="15">
        <v>80</v>
      </c>
      <c r="H324" s="15">
        <v>35</v>
      </c>
      <c r="I324" s="8">
        <f>H324/G324</f>
        <v>0.4375</v>
      </c>
      <c r="J324" s="16">
        <v>2</v>
      </c>
      <c r="K324" s="17">
        <v>59.1875</v>
      </c>
      <c r="L324" s="28">
        <v>0.4973205914979274</v>
      </c>
      <c r="M324" s="28">
        <v>2.5000000000000001E-2</v>
      </c>
      <c r="N324" s="28">
        <v>0.1125</v>
      </c>
      <c r="O324" s="28">
        <v>0.45</v>
      </c>
      <c r="P324" s="28">
        <v>0.86250000000000004</v>
      </c>
      <c r="Q324" s="18">
        <v>10.0875</v>
      </c>
      <c r="R324" s="18">
        <v>10.65</v>
      </c>
      <c r="S324" s="18">
        <v>8.4875000000000007</v>
      </c>
      <c r="T324" s="18">
        <v>10</v>
      </c>
      <c r="U324" s="18">
        <v>9.9625000000000004</v>
      </c>
    </row>
    <row r="325" spans="1:21" ht="36" x14ac:dyDescent="0.25">
      <c r="A325" s="7">
        <v>5001300</v>
      </c>
      <c r="B325" s="11" t="s">
        <v>780</v>
      </c>
      <c r="C325" s="11" t="s">
        <v>781</v>
      </c>
      <c r="D325" s="12" t="s">
        <v>129</v>
      </c>
      <c r="E325" s="13" t="s">
        <v>669</v>
      </c>
      <c r="F325" s="14" t="s">
        <v>199</v>
      </c>
      <c r="G325" s="15">
        <v>118</v>
      </c>
      <c r="H325" s="15">
        <v>49</v>
      </c>
      <c r="I325" s="8">
        <f>H325/G325</f>
        <v>0.4152542372881356</v>
      </c>
      <c r="J325" s="16">
        <v>2</v>
      </c>
      <c r="K325" s="17">
        <v>58.686440677966104</v>
      </c>
      <c r="L325" s="28">
        <v>0.46773383351220599</v>
      </c>
      <c r="M325" s="28">
        <v>2.5423728813559324E-2</v>
      </c>
      <c r="N325" s="28">
        <v>0.10169491525423729</v>
      </c>
      <c r="O325" s="28">
        <v>0.44915254237288138</v>
      </c>
      <c r="P325" s="28">
        <v>0.85593220338983056</v>
      </c>
      <c r="Q325" s="18">
        <v>9.8644067796610173</v>
      </c>
      <c r="R325" s="18">
        <v>9.9830508474576263</v>
      </c>
      <c r="S325" s="18">
        <v>8.398305084745763</v>
      </c>
      <c r="T325" s="18">
        <v>10.220338983050848</v>
      </c>
      <c r="U325" s="18">
        <v>10.220338983050848</v>
      </c>
    </row>
    <row r="326" spans="1:21" ht="36" x14ac:dyDescent="0.25">
      <c r="A326" s="7">
        <v>66361</v>
      </c>
      <c r="B326" s="11" t="s">
        <v>790</v>
      </c>
      <c r="C326" s="11" t="s">
        <v>791</v>
      </c>
      <c r="D326" s="12" t="s">
        <v>129</v>
      </c>
      <c r="E326" s="13" t="s">
        <v>792</v>
      </c>
      <c r="F326" s="14" t="s">
        <v>28</v>
      </c>
      <c r="G326" s="15">
        <v>128</v>
      </c>
      <c r="H326" s="15">
        <v>51</v>
      </c>
      <c r="I326" s="8">
        <f>H326/G326</f>
        <v>0.3984375</v>
      </c>
      <c r="J326" s="16">
        <v>1</v>
      </c>
      <c r="K326" s="17">
        <v>58.765625</v>
      </c>
      <c r="L326" s="28">
        <v>0.57004480911556921</v>
      </c>
      <c r="M326" s="28">
        <v>4.6875E-2</v>
      </c>
      <c r="N326" s="28">
        <v>0.1171875</v>
      </c>
      <c r="O326" s="28">
        <v>0.4453125</v>
      </c>
      <c r="P326" s="28">
        <v>0.8359375</v>
      </c>
      <c r="Q326" s="18">
        <v>8.78125</v>
      </c>
      <c r="R326" s="18">
        <v>10.8515625</v>
      </c>
      <c r="S326" s="18">
        <v>8.0234375</v>
      </c>
      <c r="T326" s="18">
        <v>9.921875</v>
      </c>
      <c r="U326" s="18">
        <v>11.1875</v>
      </c>
    </row>
    <row r="327" spans="1:21" ht="36" x14ac:dyDescent="0.25">
      <c r="A327" s="7">
        <v>1427419</v>
      </c>
      <c r="B327" s="11" t="s">
        <v>236</v>
      </c>
      <c r="C327" s="11" t="s">
        <v>237</v>
      </c>
      <c r="D327" s="12" t="s">
        <v>36</v>
      </c>
      <c r="E327" s="13" t="s">
        <v>563</v>
      </c>
      <c r="F327" s="14" t="s">
        <v>20</v>
      </c>
      <c r="G327" s="15">
        <v>106</v>
      </c>
      <c r="H327" s="15">
        <v>43</v>
      </c>
      <c r="I327" s="8">
        <f>H327/G327</f>
        <v>0.40566037735849059</v>
      </c>
      <c r="J327" s="16">
        <v>2</v>
      </c>
      <c r="K327" s="17">
        <v>57.75</v>
      </c>
      <c r="L327" s="28">
        <v>0.50562881962414052</v>
      </c>
      <c r="M327" s="28">
        <v>1.8867924528301886E-2</v>
      </c>
      <c r="N327" s="28">
        <v>0.13207547169811321</v>
      </c>
      <c r="O327" s="28">
        <v>0.44339622641509435</v>
      </c>
      <c r="P327" s="28">
        <v>0.84905660377358494</v>
      </c>
      <c r="Q327" s="18">
        <v>9.5092592592592595</v>
      </c>
      <c r="R327" s="18">
        <v>10.027777777777779</v>
      </c>
      <c r="S327" s="18">
        <v>7.9629629629629628</v>
      </c>
      <c r="T327" s="18">
        <v>9.4629629629629637</v>
      </c>
      <c r="U327" s="18">
        <v>10.972222222222221</v>
      </c>
    </row>
    <row r="328" spans="1:21" ht="36" x14ac:dyDescent="0.25">
      <c r="A328" s="7">
        <v>7414</v>
      </c>
      <c r="B328" s="11" t="s">
        <v>723</v>
      </c>
      <c r="C328" s="11" t="s">
        <v>724</v>
      </c>
      <c r="D328" s="12" t="s">
        <v>36</v>
      </c>
      <c r="E328" s="13" t="s">
        <v>789</v>
      </c>
      <c r="F328" s="14" t="s">
        <v>195</v>
      </c>
      <c r="G328" s="15">
        <v>173</v>
      </c>
      <c r="H328" s="15">
        <v>70</v>
      </c>
      <c r="I328" s="8">
        <f>H328/G328</f>
        <v>0.40462427745664742</v>
      </c>
      <c r="J328" s="16">
        <v>2</v>
      </c>
      <c r="K328" s="17">
        <v>59.098265895953759</v>
      </c>
      <c r="L328" s="28">
        <v>0.52210722606067272</v>
      </c>
      <c r="M328" s="28">
        <v>2.8901734104046242E-2</v>
      </c>
      <c r="N328" s="28">
        <v>0.13294797687861271</v>
      </c>
      <c r="O328" s="28">
        <v>0.43352601156069365</v>
      </c>
      <c r="P328" s="28">
        <v>0.82080924855491333</v>
      </c>
      <c r="Q328" s="18">
        <v>9.6589595375722546</v>
      </c>
      <c r="R328" s="18">
        <v>10.473988439306359</v>
      </c>
      <c r="S328" s="18">
        <v>8.294797687861271</v>
      </c>
      <c r="T328" s="18">
        <v>9.7687861271676297</v>
      </c>
      <c r="U328" s="18">
        <v>10.901734104046243</v>
      </c>
    </row>
    <row r="329" spans="1:21" ht="36" x14ac:dyDescent="0.25">
      <c r="A329" s="7">
        <v>1427420</v>
      </c>
      <c r="B329" s="11" t="s">
        <v>785</v>
      </c>
      <c r="C329" s="11" t="s">
        <v>352</v>
      </c>
      <c r="D329" s="12" t="s">
        <v>129</v>
      </c>
      <c r="E329" s="13" t="s">
        <v>786</v>
      </c>
      <c r="F329" s="14" t="s">
        <v>309</v>
      </c>
      <c r="G329" s="15">
        <v>51</v>
      </c>
      <c r="H329" s="15">
        <v>21</v>
      </c>
      <c r="I329" s="8">
        <f>H329/G329</f>
        <v>0.41176470588235292</v>
      </c>
      <c r="J329" s="16">
        <v>2</v>
      </c>
      <c r="K329" s="17">
        <v>58.529411764705884</v>
      </c>
      <c r="L329" s="28">
        <v>0.534240323391313</v>
      </c>
      <c r="M329" s="28">
        <v>1.9607843137254902E-2</v>
      </c>
      <c r="N329" s="28">
        <v>9.8039215686274508E-2</v>
      </c>
      <c r="O329" s="28">
        <v>0.43137254901960786</v>
      </c>
      <c r="P329" s="28">
        <v>0.80392156862745101</v>
      </c>
      <c r="Q329" s="18">
        <v>9.3333333333333339</v>
      </c>
      <c r="R329" s="18">
        <v>10.568627450980392</v>
      </c>
      <c r="S329" s="18">
        <v>8.117647058823529</v>
      </c>
      <c r="T329" s="18">
        <v>9.882352941176471</v>
      </c>
      <c r="U329" s="18">
        <v>10.627450980392156</v>
      </c>
    </row>
    <row r="330" spans="1:21" ht="36" x14ac:dyDescent="0.25">
      <c r="A330" s="7">
        <v>1385538</v>
      </c>
      <c r="B330" s="11" t="s">
        <v>801</v>
      </c>
      <c r="C330" s="11" t="s">
        <v>802</v>
      </c>
      <c r="D330" s="12" t="s">
        <v>129</v>
      </c>
      <c r="E330" s="13" t="s">
        <v>534</v>
      </c>
      <c r="F330" s="14" t="s">
        <v>535</v>
      </c>
      <c r="G330" s="15">
        <v>216</v>
      </c>
      <c r="H330" s="15">
        <v>84</v>
      </c>
      <c r="I330" s="8">
        <f>H330/G330</f>
        <v>0.3888888888888889</v>
      </c>
      <c r="J330" s="16">
        <v>1</v>
      </c>
      <c r="K330" s="17">
        <v>56.495495495495497</v>
      </c>
      <c r="L330" s="28">
        <v>0.5287956801036634</v>
      </c>
      <c r="M330" s="28">
        <v>1.8518518518518517E-2</v>
      </c>
      <c r="N330" s="28">
        <v>0.12962962962962962</v>
      </c>
      <c r="O330" s="28">
        <v>0.43055555555555558</v>
      </c>
      <c r="P330" s="28">
        <v>0.80555555555555558</v>
      </c>
      <c r="Q330" s="18">
        <v>9.2297297297297298</v>
      </c>
      <c r="R330" s="18">
        <v>9.468468468468469</v>
      </c>
      <c r="S330" s="18">
        <v>8.3423423423423415</v>
      </c>
      <c r="T330" s="18">
        <v>9.0270270270270263</v>
      </c>
      <c r="U330" s="18">
        <v>10.698198198198199</v>
      </c>
    </row>
    <row r="331" spans="1:21" x14ac:dyDescent="0.25">
      <c r="A331" s="7">
        <v>1399287</v>
      </c>
      <c r="B331" s="11" t="s">
        <v>807</v>
      </c>
      <c r="C331" s="11" t="s">
        <v>808</v>
      </c>
      <c r="D331" s="12" t="s">
        <v>72</v>
      </c>
      <c r="E331" s="13" t="s">
        <v>809</v>
      </c>
      <c r="F331" s="14" t="s">
        <v>213</v>
      </c>
      <c r="G331" s="15">
        <v>43</v>
      </c>
      <c r="H331" s="15">
        <v>15</v>
      </c>
      <c r="I331" s="8">
        <f>H331/G331</f>
        <v>0.34883720930232559</v>
      </c>
      <c r="J331" s="16">
        <v>1</v>
      </c>
      <c r="K331" s="17">
        <v>57.674418604651166</v>
      </c>
      <c r="L331" s="28">
        <v>0.49172887419215622</v>
      </c>
      <c r="M331" s="28">
        <v>0</v>
      </c>
      <c r="N331" s="28">
        <v>4.6511627906976744E-2</v>
      </c>
      <c r="O331" s="28">
        <v>0.41860465116279072</v>
      </c>
      <c r="P331" s="28">
        <v>0.86046511627906974</v>
      </c>
      <c r="Q331" s="18">
        <v>9.4883720930232567</v>
      </c>
      <c r="R331" s="18">
        <v>10.581395348837209</v>
      </c>
      <c r="S331" s="18">
        <v>7.9069767441860463</v>
      </c>
      <c r="T331" s="18">
        <v>9.395348837209303</v>
      </c>
      <c r="U331" s="18">
        <v>10.302325581395349</v>
      </c>
    </row>
    <row r="332" spans="1:21" ht="36" x14ac:dyDescent="0.25">
      <c r="A332" s="7">
        <v>49060</v>
      </c>
      <c r="B332" s="11" t="s">
        <v>799</v>
      </c>
      <c r="C332" s="11" t="s">
        <v>800</v>
      </c>
      <c r="D332" s="12" t="s">
        <v>36</v>
      </c>
      <c r="E332" s="13" t="s">
        <v>534</v>
      </c>
      <c r="F332" s="14" t="s">
        <v>535</v>
      </c>
      <c r="G332" s="15">
        <v>141</v>
      </c>
      <c r="H332" s="15">
        <v>55</v>
      </c>
      <c r="I332" s="8">
        <f>H332/G332</f>
        <v>0.39007092198581561</v>
      </c>
      <c r="J332" s="16">
        <v>1</v>
      </c>
      <c r="K332" s="17">
        <v>56.690140845070424</v>
      </c>
      <c r="L332" s="28">
        <v>0.59174059161163794</v>
      </c>
      <c r="M332" s="28">
        <v>2.1276595744680851E-2</v>
      </c>
      <c r="N332" s="28">
        <v>0.12056737588652482</v>
      </c>
      <c r="O332" s="28">
        <v>0.41843971631205673</v>
      </c>
      <c r="P332" s="28">
        <v>0.72340425531914898</v>
      </c>
      <c r="Q332" s="18">
        <v>9.21830985915493</v>
      </c>
      <c r="R332" s="18">
        <v>9.73943661971831</v>
      </c>
      <c r="S332" s="18">
        <v>7.8661971830985919</v>
      </c>
      <c r="T332" s="18">
        <v>9.1619718309859159</v>
      </c>
      <c r="U332" s="18">
        <v>10.774647887323944</v>
      </c>
    </row>
    <row r="333" spans="1:21" ht="30" x14ac:dyDescent="0.25">
      <c r="A333" s="7">
        <v>1445016</v>
      </c>
      <c r="B333" s="11" t="s">
        <v>796</v>
      </c>
      <c r="C333" s="11" t="s">
        <v>797</v>
      </c>
      <c r="D333" s="12" t="s">
        <v>72</v>
      </c>
      <c r="E333" s="13" t="s">
        <v>798</v>
      </c>
      <c r="F333" s="14" t="s">
        <v>199</v>
      </c>
      <c r="G333" s="15">
        <v>130</v>
      </c>
      <c r="H333" s="15">
        <v>51</v>
      </c>
      <c r="I333" s="8">
        <f>H333/G333</f>
        <v>0.3923076923076923</v>
      </c>
      <c r="J333" s="16">
        <v>1</v>
      </c>
      <c r="K333" s="17">
        <v>57.203007518796994</v>
      </c>
      <c r="L333" s="28">
        <v>0.46163118947747628</v>
      </c>
      <c r="M333" s="28">
        <v>0</v>
      </c>
      <c r="N333" s="28">
        <v>0.1076923076923077</v>
      </c>
      <c r="O333" s="28">
        <v>0.41538461538461541</v>
      </c>
      <c r="P333" s="28">
        <v>0.87692307692307692</v>
      </c>
      <c r="Q333" s="18">
        <v>9.3984962406015029</v>
      </c>
      <c r="R333" s="18">
        <v>9.7593984962406015</v>
      </c>
      <c r="S333" s="18">
        <v>8.2481203007518804</v>
      </c>
      <c r="T333" s="18">
        <v>9.7067669172932334</v>
      </c>
      <c r="U333" s="18">
        <v>10.315789473684211</v>
      </c>
    </row>
    <row r="334" spans="1:21" ht="36" x14ac:dyDescent="0.25">
      <c r="A334" s="7">
        <v>1390311</v>
      </c>
      <c r="B334" s="11" t="s">
        <v>793</v>
      </c>
      <c r="C334" s="11" t="s">
        <v>794</v>
      </c>
      <c r="D334" s="12" t="s">
        <v>129</v>
      </c>
      <c r="E334" s="13" t="s">
        <v>795</v>
      </c>
      <c r="F334" s="14" t="s">
        <v>20</v>
      </c>
      <c r="G334" s="15">
        <v>83</v>
      </c>
      <c r="H334" s="15">
        <v>33</v>
      </c>
      <c r="I334" s="8">
        <f>H334/G334</f>
        <v>0.39759036144578314</v>
      </c>
      <c r="J334" s="31">
        <v>1</v>
      </c>
      <c r="K334" s="17">
        <v>57.204819277108435</v>
      </c>
      <c r="L334" s="28">
        <v>0.55461427905410809</v>
      </c>
      <c r="M334" s="28">
        <v>1.2048192771084338E-2</v>
      </c>
      <c r="N334" s="28">
        <v>0.15662650602409639</v>
      </c>
      <c r="O334" s="28">
        <v>0.40963855421686746</v>
      </c>
      <c r="P334" s="28">
        <v>0.73493975903614461</v>
      </c>
      <c r="Q334" s="18">
        <v>9.3493975903614466</v>
      </c>
      <c r="R334" s="18">
        <v>9.7831325301204828</v>
      </c>
      <c r="S334" s="18">
        <v>8.3975903614457827</v>
      </c>
      <c r="T334" s="18">
        <v>9.3012048192771086</v>
      </c>
      <c r="U334" s="18">
        <v>10.373493975903614</v>
      </c>
    </row>
    <row r="335" spans="1:21" ht="36" x14ac:dyDescent="0.25">
      <c r="A335" s="7">
        <v>10591</v>
      </c>
      <c r="B335" s="11" t="s">
        <v>811</v>
      </c>
      <c r="C335" s="11" t="s">
        <v>812</v>
      </c>
      <c r="D335" s="12" t="s">
        <v>129</v>
      </c>
      <c r="E335" s="13" t="s">
        <v>813</v>
      </c>
      <c r="F335" s="14" t="s">
        <v>20</v>
      </c>
      <c r="G335" s="15">
        <v>93</v>
      </c>
      <c r="H335" s="15">
        <v>31</v>
      </c>
      <c r="I335" s="8">
        <f>H335/G335</f>
        <v>0.33333333333333331</v>
      </c>
      <c r="J335" s="16">
        <v>1</v>
      </c>
      <c r="K335" s="17">
        <v>58.1505376344086</v>
      </c>
      <c r="L335" s="28">
        <v>0.49373266156288381</v>
      </c>
      <c r="M335" s="28">
        <v>3.2258064516129031E-2</v>
      </c>
      <c r="N335" s="28">
        <v>0.11827956989247312</v>
      </c>
      <c r="O335" s="28">
        <v>0.39784946236559138</v>
      </c>
      <c r="P335" s="28">
        <v>0.84946236559139787</v>
      </c>
      <c r="Q335" s="18">
        <v>9.3978494623655919</v>
      </c>
      <c r="R335" s="18">
        <v>10.408602150537634</v>
      </c>
      <c r="S335" s="18">
        <v>8.2688172043010759</v>
      </c>
      <c r="T335" s="18">
        <v>9.2688172043010759</v>
      </c>
      <c r="U335" s="18">
        <v>10.806451612903226</v>
      </c>
    </row>
    <row r="336" spans="1:21" ht="36" x14ac:dyDescent="0.25">
      <c r="A336" s="7">
        <v>65114</v>
      </c>
      <c r="B336" s="11" t="s">
        <v>804</v>
      </c>
      <c r="C336" s="11" t="s">
        <v>805</v>
      </c>
      <c r="D336" s="12" t="s">
        <v>129</v>
      </c>
      <c r="E336" s="13" t="s">
        <v>806</v>
      </c>
      <c r="F336" s="14" t="s">
        <v>20</v>
      </c>
      <c r="G336" s="15">
        <v>343</v>
      </c>
      <c r="H336" s="15">
        <v>123</v>
      </c>
      <c r="I336" s="8">
        <f>H336/G336</f>
        <v>0.35860058309037901</v>
      </c>
      <c r="J336" s="16">
        <v>1</v>
      </c>
      <c r="K336" s="17">
        <v>56.281609195402297</v>
      </c>
      <c r="L336" s="28">
        <v>0.51731434283503896</v>
      </c>
      <c r="M336" s="28">
        <v>1.7492711370262391E-2</v>
      </c>
      <c r="N336" s="28">
        <v>0.10787172011661808</v>
      </c>
      <c r="O336" s="28">
        <v>0.39358600583090381</v>
      </c>
      <c r="P336" s="28">
        <v>0.76384839650145775</v>
      </c>
      <c r="Q336" s="18">
        <v>9.1178160919540225</v>
      </c>
      <c r="R336" s="18">
        <v>10.063218390804598</v>
      </c>
      <c r="S336" s="18">
        <v>7.6235632183908049</v>
      </c>
      <c r="T336" s="18">
        <v>9.2385057471264371</v>
      </c>
      <c r="U336" s="18">
        <v>10.382183908045977</v>
      </c>
    </row>
    <row r="337" spans="1:21" ht="36" x14ac:dyDescent="0.25">
      <c r="A337" s="7">
        <v>1465625</v>
      </c>
      <c r="B337" s="11" t="s">
        <v>810</v>
      </c>
      <c r="C337" s="11" t="s">
        <v>352</v>
      </c>
      <c r="D337" s="12" t="s">
        <v>129</v>
      </c>
      <c r="E337" s="13" t="s">
        <v>198</v>
      </c>
      <c r="F337" s="14" t="s">
        <v>199</v>
      </c>
      <c r="G337" s="15">
        <v>119</v>
      </c>
      <c r="H337" s="15">
        <v>41</v>
      </c>
      <c r="I337" s="8">
        <f>H337/G337</f>
        <v>0.34453781512605042</v>
      </c>
      <c r="J337" s="16">
        <v>1</v>
      </c>
      <c r="K337" s="17">
        <v>57.84873949579832</v>
      </c>
      <c r="L337" s="28">
        <v>0.46317524169047092</v>
      </c>
      <c r="M337" s="28">
        <v>8.4033613445378148E-3</v>
      </c>
      <c r="N337" s="28">
        <v>0.12605042016806722</v>
      </c>
      <c r="O337" s="28">
        <v>0.37815126050420167</v>
      </c>
      <c r="P337" s="28">
        <v>0.86554621848739499</v>
      </c>
      <c r="Q337" s="18">
        <v>9.3697478991596643</v>
      </c>
      <c r="R337" s="18">
        <v>10.352941176470589</v>
      </c>
      <c r="S337" s="18">
        <v>8.1932773109243691</v>
      </c>
      <c r="T337" s="18">
        <v>9.4285714285714288</v>
      </c>
      <c r="U337" s="18">
        <v>10.504201680672269</v>
      </c>
    </row>
    <row r="338" spans="1:21" ht="36" x14ac:dyDescent="0.25">
      <c r="A338" s="7">
        <v>1408508</v>
      </c>
      <c r="B338" s="11" t="s">
        <v>814</v>
      </c>
      <c r="C338" s="11" t="s">
        <v>815</v>
      </c>
      <c r="D338" s="12" t="s">
        <v>129</v>
      </c>
      <c r="E338" s="13" t="s">
        <v>816</v>
      </c>
      <c r="F338" s="14" t="s">
        <v>213</v>
      </c>
      <c r="G338" s="15">
        <v>69</v>
      </c>
      <c r="H338" s="15">
        <v>23</v>
      </c>
      <c r="I338" s="8">
        <f>H338/G338</f>
        <v>0.33333333333333331</v>
      </c>
      <c r="J338" s="16">
        <v>1</v>
      </c>
      <c r="K338" s="17">
        <v>56.74647887323944</v>
      </c>
      <c r="L338" s="28">
        <v>0.3895782153152979</v>
      </c>
      <c r="M338" s="28">
        <v>1.4492753623188406E-2</v>
      </c>
      <c r="N338" s="28">
        <v>5.7971014492753624E-2</v>
      </c>
      <c r="O338" s="28">
        <v>0.37681159420289856</v>
      </c>
      <c r="P338" s="28">
        <v>0.95652173913043481</v>
      </c>
      <c r="Q338" s="18">
        <v>9.295774647887324</v>
      </c>
      <c r="R338" s="18">
        <v>10.028169014084508</v>
      </c>
      <c r="S338" s="18">
        <v>7.816901408450704</v>
      </c>
      <c r="T338" s="18">
        <v>9.126760563380282</v>
      </c>
      <c r="U338" s="18">
        <v>10.76056338028169</v>
      </c>
    </row>
    <row r="339" spans="1:21" ht="36" x14ac:dyDescent="0.25">
      <c r="A339" s="7">
        <v>1190280</v>
      </c>
      <c r="B339" s="11" t="s">
        <v>820</v>
      </c>
      <c r="C339" s="11" t="s">
        <v>821</v>
      </c>
      <c r="D339" s="12" t="s">
        <v>129</v>
      </c>
      <c r="E339" s="13" t="s">
        <v>24</v>
      </c>
      <c r="F339" s="14" t="s">
        <v>20</v>
      </c>
      <c r="G339" s="15">
        <v>141</v>
      </c>
      <c r="H339" s="15">
        <v>46</v>
      </c>
      <c r="I339" s="8">
        <f>H339/G339</f>
        <v>0.32624113475177308</v>
      </c>
      <c r="J339" s="16">
        <v>1</v>
      </c>
      <c r="K339" s="17">
        <v>55</v>
      </c>
      <c r="L339" s="28">
        <v>0.56981123360748875</v>
      </c>
      <c r="M339" s="28">
        <v>2.8368794326241134E-2</v>
      </c>
      <c r="N339" s="28">
        <v>0.13475177304964539</v>
      </c>
      <c r="O339" s="28">
        <v>0.37588652482269502</v>
      </c>
      <c r="P339" s="28">
        <v>0.75177304964539005</v>
      </c>
      <c r="Q339" s="18">
        <v>8.9256756756756754</v>
      </c>
      <c r="R339" s="18">
        <v>9.4797297297297298</v>
      </c>
      <c r="S339" s="18">
        <v>7.8918918918918921</v>
      </c>
      <c r="T339" s="18">
        <v>8.9324324324324316</v>
      </c>
      <c r="U339" s="18">
        <v>10.243243243243244</v>
      </c>
    </row>
    <row r="340" spans="1:21" ht="24" x14ac:dyDescent="0.25">
      <c r="A340" s="7">
        <v>1477973</v>
      </c>
      <c r="B340" s="11" t="s">
        <v>695</v>
      </c>
      <c r="C340" s="11" t="s">
        <v>696</v>
      </c>
      <c r="D340" s="12" t="s">
        <v>51</v>
      </c>
      <c r="E340" s="13" t="s">
        <v>824</v>
      </c>
      <c r="F340" s="14" t="s">
        <v>199</v>
      </c>
      <c r="G340" s="15">
        <v>146</v>
      </c>
      <c r="H340" s="15">
        <v>43</v>
      </c>
      <c r="I340" s="8">
        <f>H340/G340</f>
        <v>0.29452054794520549</v>
      </c>
      <c r="J340" s="16">
        <v>1</v>
      </c>
      <c r="K340" s="17">
        <v>55.905405405405403</v>
      </c>
      <c r="L340" s="28">
        <v>0.38932983765009144</v>
      </c>
      <c r="M340" s="28">
        <v>0</v>
      </c>
      <c r="N340" s="28">
        <v>6.1643835616438353E-2</v>
      </c>
      <c r="O340" s="28">
        <v>0.34931506849315069</v>
      </c>
      <c r="P340" s="28">
        <v>0.82191780821917804</v>
      </c>
      <c r="Q340" s="18">
        <v>9.1824324324324316</v>
      </c>
      <c r="R340" s="18">
        <v>9.9121621621621614</v>
      </c>
      <c r="S340" s="18">
        <v>7.4729729729729728</v>
      </c>
      <c r="T340" s="18">
        <v>9.1756756756756754</v>
      </c>
      <c r="U340" s="18">
        <v>10.297297297297296</v>
      </c>
    </row>
    <row r="341" spans="1:21" ht="30" x14ac:dyDescent="0.25">
      <c r="A341" s="7">
        <v>1518495</v>
      </c>
      <c r="B341" s="11" t="s">
        <v>817</v>
      </c>
      <c r="C341" s="11" t="s">
        <v>818</v>
      </c>
      <c r="D341" s="12" t="s">
        <v>51</v>
      </c>
      <c r="E341" s="13" t="s">
        <v>819</v>
      </c>
      <c r="F341" s="14" t="s">
        <v>20</v>
      </c>
      <c r="G341" s="15">
        <v>55</v>
      </c>
      <c r="H341" s="15">
        <v>18</v>
      </c>
      <c r="I341" s="8">
        <f>H341/G341</f>
        <v>0.32727272727272727</v>
      </c>
      <c r="J341" s="16">
        <v>1</v>
      </c>
      <c r="K341" s="17">
        <v>57.709090909090911</v>
      </c>
      <c r="L341" s="28">
        <v>0.45483299706469721</v>
      </c>
      <c r="M341" s="28">
        <v>1.8181818181818181E-2</v>
      </c>
      <c r="N341" s="28">
        <v>9.0909090909090912E-2</v>
      </c>
      <c r="O341" s="28">
        <v>0.34545454545454546</v>
      </c>
      <c r="P341" s="28">
        <v>0.8</v>
      </c>
      <c r="Q341" s="18">
        <v>10.018181818181818</v>
      </c>
      <c r="R341" s="18">
        <v>10.054545454545455</v>
      </c>
      <c r="S341" s="18">
        <v>8.0181818181818176</v>
      </c>
      <c r="T341" s="18">
        <v>9.7636363636363637</v>
      </c>
      <c r="U341" s="18">
        <v>9.8545454545454554</v>
      </c>
    </row>
    <row r="342" spans="1:21" ht="36" x14ac:dyDescent="0.25">
      <c r="A342" s="7">
        <v>1193275</v>
      </c>
      <c r="B342" s="11" t="s">
        <v>825</v>
      </c>
      <c r="C342" s="11" t="s">
        <v>352</v>
      </c>
      <c r="D342" s="12" t="s">
        <v>129</v>
      </c>
      <c r="E342" s="13" t="s">
        <v>208</v>
      </c>
      <c r="F342" s="14" t="s">
        <v>209</v>
      </c>
      <c r="G342" s="15">
        <v>110</v>
      </c>
      <c r="H342" s="15">
        <v>31</v>
      </c>
      <c r="I342" s="8">
        <f>H342/G342</f>
        <v>0.2818181818181818</v>
      </c>
      <c r="J342" s="16">
        <v>1</v>
      </c>
      <c r="K342" s="17">
        <v>54.902654867256636</v>
      </c>
      <c r="L342" s="28">
        <v>0.46030378553640838</v>
      </c>
      <c r="M342" s="28">
        <v>9.0909090909090905E-3</v>
      </c>
      <c r="N342" s="28">
        <v>0.1</v>
      </c>
      <c r="O342" s="28">
        <v>0.33636363636363636</v>
      </c>
      <c r="P342" s="28">
        <v>0.78181818181818186</v>
      </c>
      <c r="Q342" s="18">
        <v>9.3539823008849563</v>
      </c>
      <c r="R342" s="18">
        <v>10.026548672566372</v>
      </c>
      <c r="S342" s="18">
        <v>7.5663716814159292</v>
      </c>
      <c r="T342" s="18">
        <v>8.5663716814159301</v>
      </c>
      <c r="U342" s="18">
        <v>9.6548672566371678</v>
      </c>
    </row>
    <row r="343" spans="1:21" ht="24" x14ac:dyDescent="0.25">
      <c r="A343" s="7">
        <v>1342536</v>
      </c>
      <c r="B343" s="11" t="s">
        <v>695</v>
      </c>
      <c r="C343" s="11" t="s">
        <v>696</v>
      </c>
      <c r="D343" s="12" t="s">
        <v>51</v>
      </c>
      <c r="E343" s="13" t="s">
        <v>828</v>
      </c>
      <c r="F343" s="14" t="s">
        <v>199</v>
      </c>
      <c r="G343" s="15">
        <v>154</v>
      </c>
      <c r="H343" s="15">
        <v>43</v>
      </c>
      <c r="I343" s="8">
        <f>H343/G343</f>
        <v>0.2792207792207792</v>
      </c>
      <c r="J343" s="16">
        <v>1</v>
      </c>
      <c r="K343" s="17">
        <v>54.611464968152866</v>
      </c>
      <c r="L343" s="28">
        <v>0.48288583869740553</v>
      </c>
      <c r="M343" s="28">
        <v>6.4935064935064939E-3</v>
      </c>
      <c r="N343" s="28">
        <v>7.792207792207792E-2</v>
      </c>
      <c r="O343" s="28">
        <v>0.33116883116883117</v>
      </c>
      <c r="P343" s="28">
        <v>0.72077922077922074</v>
      </c>
      <c r="Q343" s="18">
        <v>9.0828025477707008</v>
      </c>
      <c r="R343" s="18">
        <v>9.872611464968152</v>
      </c>
      <c r="S343" s="18">
        <v>7.4968152866242042</v>
      </c>
      <c r="T343" s="18">
        <v>8.9299363057324843</v>
      </c>
      <c r="U343" s="18">
        <v>9.4203821656050959</v>
      </c>
    </row>
    <row r="344" spans="1:21" x14ac:dyDescent="0.25">
      <c r="A344" s="7">
        <v>1322329</v>
      </c>
      <c r="B344" s="11" t="s">
        <v>829</v>
      </c>
      <c r="C344" s="11" t="s">
        <v>830</v>
      </c>
      <c r="D344" s="12" t="s">
        <v>72</v>
      </c>
      <c r="E344" s="13" t="s">
        <v>831</v>
      </c>
      <c r="F344" s="14" t="s">
        <v>20</v>
      </c>
      <c r="G344" s="15">
        <v>106</v>
      </c>
      <c r="H344" s="15">
        <v>29</v>
      </c>
      <c r="I344" s="8">
        <f>H344/G344</f>
        <v>0.27358490566037735</v>
      </c>
      <c r="J344" s="16">
        <v>1</v>
      </c>
      <c r="K344" s="17">
        <v>56.037735849056602</v>
      </c>
      <c r="L344" s="28">
        <v>0.46356936876650878</v>
      </c>
      <c r="M344" s="28">
        <v>0</v>
      </c>
      <c r="N344" s="28">
        <v>8.4905660377358486E-2</v>
      </c>
      <c r="O344" s="28">
        <v>0.32075471698113206</v>
      </c>
      <c r="P344" s="28">
        <v>0.80188679245283023</v>
      </c>
      <c r="Q344" s="18">
        <v>9.084905660377359</v>
      </c>
      <c r="R344" s="18">
        <v>9.9528301886792452</v>
      </c>
      <c r="S344" s="18">
        <v>7.9716981132075473</v>
      </c>
      <c r="T344" s="18">
        <v>9.5471698113207548</v>
      </c>
      <c r="U344" s="18">
        <v>9.4811320754716988</v>
      </c>
    </row>
    <row r="345" spans="1:21" ht="36" x14ac:dyDescent="0.25">
      <c r="A345" s="7">
        <v>5000980</v>
      </c>
      <c r="B345" s="11" t="s">
        <v>826</v>
      </c>
      <c r="C345" s="11" t="s">
        <v>827</v>
      </c>
      <c r="D345" s="12" t="s">
        <v>36</v>
      </c>
      <c r="E345" s="13" t="s">
        <v>76</v>
      </c>
      <c r="F345" s="14" t="s">
        <v>20</v>
      </c>
      <c r="G345" s="15">
        <v>160</v>
      </c>
      <c r="H345" s="15">
        <v>45</v>
      </c>
      <c r="I345" s="8">
        <f>H345/G345</f>
        <v>0.28125</v>
      </c>
      <c r="J345" s="16">
        <v>1</v>
      </c>
      <c r="K345" s="17">
        <v>52.933734939759034</v>
      </c>
      <c r="L345" s="28">
        <v>0.48353267370559239</v>
      </c>
      <c r="M345" s="28">
        <v>0</v>
      </c>
      <c r="N345" s="28">
        <v>5.6250000000000001E-2</v>
      </c>
      <c r="O345" s="28">
        <v>0.31874999999999998</v>
      </c>
      <c r="P345" s="28">
        <v>0.71250000000000002</v>
      </c>
      <c r="Q345" s="18">
        <v>8.8132530120481931</v>
      </c>
      <c r="R345" s="18">
        <v>9.8433734939759034</v>
      </c>
      <c r="S345" s="18">
        <v>7.3975903614457827</v>
      </c>
      <c r="T345" s="18">
        <v>8.0843373493975896</v>
      </c>
      <c r="U345" s="18">
        <v>9.1566265060240966</v>
      </c>
    </row>
    <row r="346" spans="1:21" ht="36" x14ac:dyDescent="0.25">
      <c r="A346" s="7">
        <v>65924</v>
      </c>
      <c r="B346" s="11" t="s">
        <v>822</v>
      </c>
      <c r="C346" s="11" t="s">
        <v>823</v>
      </c>
      <c r="D346" s="12" t="s">
        <v>36</v>
      </c>
      <c r="E346" s="13" t="s">
        <v>120</v>
      </c>
      <c r="F346" s="14" t="s">
        <v>28</v>
      </c>
      <c r="G346" s="15">
        <v>63</v>
      </c>
      <c r="H346" s="15">
        <v>19</v>
      </c>
      <c r="I346" s="8">
        <f>H346/G346</f>
        <v>0.30158730158730157</v>
      </c>
      <c r="J346" s="16">
        <v>1</v>
      </c>
      <c r="K346" s="17">
        <v>55.5625</v>
      </c>
      <c r="L346" s="28">
        <v>0.64940311126576755</v>
      </c>
      <c r="M346" s="28">
        <v>6.3492063492063489E-2</v>
      </c>
      <c r="N346" s="28">
        <v>0.14285714285714285</v>
      </c>
      <c r="O346" s="28">
        <v>0.31746031746031744</v>
      </c>
      <c r="P346" s="28">
        <v>0.7142857142857143</v>
      </c>
      <c r="Q346" s="18">
        <v>9.109375</v>
      </c>
      <c r="R346" s="18">
        <v>9.359375</v>
      </c>
      <c r="S346" s="18">
        <v>8.0625</v>
      </c>
      <c r="T346" s="18">
        <v>9.140625</v>
      </c>
      <c r="U346" s="18">
        <v>10.046875</v>
      </c>
    </row>
    <row r="347" spans="1:21" ht="36" x14ac:dyDescent="0.25">
      <c r="A347" s="7">
        <v>5001294</v>
      </c>
      <c r="B347" s="11" t="s">
        <v>834</v>
      </c>
      <c r="C347" s="11" t="s">
        <v>835</v>
      </c>
      <c r="D347" s="12" t="s">
        <v>129</v>
      </c>
      <c r="E347" s="13" t="s">
        <v>697</v>
      </c>
      <c r="F347" s="14" t="s">
        <v>199</v>
      </c>
      <c r="G347" s="15">
        <v>214</v>
      </c>
      <c r="H347" s="15">
        <v>56</v>
      </c>
      <c r="I347" s="8">
        <f>H347/G347</f>
        <v>0.26168224299065418</v>
      </c>
      <c r="J347" s="16">
        <v>1</v>
      </c>
      <c r="K347" s="17">
        <v>46.335999999999999</v>
      </c>
      <c r="L347" s="28">
        <v>0.54699529435531757</v>
      </c>
      <c r="M347" s="28">
        <v>4.6728971962616819E-3</v>
      </c>
      <c r="N347" s="28">
        <v>7.0093457943925228E-2</v>
      </c>
      <c r="O347" s="28">
        <v>0.30373831775700932</v>
      </c>
      <c r="P347" s="28">
        <v>0.68224299065420557</v>
      </c>
      <c r="Q347" s="18">
        <v>7.524</v>
      </c>
      <c r="R347" s="18">
        <v>8.3360000000000003</v>
      </c>
      <c r="S347" s="18">
        <v>6.6840000000000002</v>
      </c>
      <c r="T347" s="18">
        <v>7.08</v>
      </c>
      <c r="U347" s="18">
        <v>8.1519999999999992</v>
      </c>
    </row>
    <row r="348" spans="1:21" ht="36" x14ac:dyDescent="0.25">
      <c r="A348" s="7">
        <v>1184060</v>
      </c>
      <c r="B348" s="11" t="s">
        <v>836</v>
      </c>
      <c r="C348" s="11" t="s">
        <v>837</v>
      </c>
      <c r="D348" s="12" t="s">
        <v>129</v>
      </c>
      <c r="E348" s="13" t="s">
        <v>308</v>
      </c>
      <c r="F348" s="14" t="s">
        <v>309</v>
      </c>
      <c r="G348" s="15">
        <v>148</v>
      </c>
      <c r="H348" s="15">
        <v>37</v>
      </c>
      <c r="I348" s="8">
        <f>H348/G348</f>
        <v>0.25</v>
      </c>
      <c r="J348" s="16">
        <v>1</v>
      </c>
      <c r="K348" s="17">
        <v>52.282051282051285</v>
      </c>
      <c r="L348" s="28">
        <v>0.52507403254972052</v>
      </c>
      <c r="M348" s="28">
        <v>1.3513513513513514E-2</v>
      </c>
      <c r="N348" s="28">
        <v>0.12162162162162163</v>
      </c>
      <c r="O348" s="28">
        <v>0.29054054054054052</v>
      </c>
      <c r="P348" s="28">
        <v>0.67567567567567566</v>
      </c>
      <c r="Q348" s="18">
        <v>8.0769230769230766</v>
      </c>
      <c r="R348" s="18">
        <v>9.6217948717948723</v>
      </c>
      <c r="S348" s="18">
        <v>7.666666666666667</v>
      </c>
      <c r="T348" s="18">
        <v>8.4743589743589745</v>
      </c>
      <c r="U348" s="18">
        <v>8.9551282051282044</v>
      </c>
    </row>
    <row r="349" spans="1:21" ht="36" x14ac:dyDescent="0.25">
      <c r="A349" s="7">
        <v>1487491</v>
      </c>
      <c r="B349" s="11" t="s">
        <v>832</v>
      </c>
      <c r="C349" s="11" t="s">
        <v>352</v>
      </c>
      <c r="D349" s="12" t="s">
        <v>36</v>
      </c>
      <c r="E349" s="13" t="s">
        <v>833</v>
      </c>
      <c r="F349" s="14" t="s">
        <v>20</v>
      </c>
      <c r="G349" s="15">
        <v>57</v>
      </c>
      <c r="H349" s="15">
        <v>15</v>
      </c>
      <c r="I349" s="8">
        <f>H349/G349</f>
        <v>0.26315789473684209</v>
      </c>
      <c r="J349" s="16">
        <v>1</v>
      </c>
      <c r="K349" s="17">
        <v>54.824561403508774</v>
      </c>
      <c r="L349" s="28">
        <v>0.43068070865435515</v>
      </c>
      <c r="M349" s="28">
        <v>0</v>
      </c>
      <c r="N349" s="28">
        <v>1.7543859649122806E-2</v>
      </c>
      <c r="O349" s="28">
        <v>0.2807017543859649</v>
      </c>
      <c r="P349" s="28">
        <v>0.7192982456140351</v>
      </c>
      <c r="Q349" s="18">
        <v>8.8596491228070171</v>
      </c>
      <c r="R349" s="18">
        <v>10.105263157894736</v>
      </c>
      <c r="S349" s="18">
        <v>7.8245614035087723</v>
      </c>
      <c r="T349" s="18">
        <v>8.6315789473684212</v>
      </c>
      <c r="U349" s="18">
        <v>9.4035087719298254</v>
      </c>
    </row>
    <row r="350" spans="1:21" ht="36" x14ac:dyDescent="0.25">
      <c r="A350" s="7">
        <v>1399482</v>
      </c>
      <c r="B350" s="11" t="s">
        <v>514</v>
      </c>
      <c r="C350" s="11" t="s">
        <v>515</v>
      </c>
      <c r="D350" s="12" t="s">
        <v>129</v>
      </c>
      <c r="E350" s="13" t="s">
        <v>838</v>
      </c>
      <c r="F350" s="14" t="s">
        <v>195</v>
      </c>
      <c r="G350" s="15">
        <v>80</v>
      </c>
      <c r="H350" s="15">
        <v>17</v>
      </c>
      <c r="I350" s="8">
        <f>H350/G350</f>
        <v>0.21249999999999999</v>
      </c>
      <c r="J350" s="16">
        <v>1</v>
      </c>
      <c r="K350" s="17">
        <v>53.456790123456791</v>
      </c>
      <c r="L350" s="28">
        <v>0.56122749947849615</v>
      </c>
      <c r="M350" s="28">
        <v>2.5000000000000001E-2</v>
      </c>
      <c r="N350" s="28">
        <v>8.7499999999999994E-2</v>
      </c>
      <c r="O350" s="28">
        <v>0.23749999999999999</v>
      </c>
      <c r="P350" s="28">
        <v>0.66249999999999998</v>
      </c>
      <c r="Q350" s="18">
        <v>8.5555555555555554</v>
      </c>
      <c r="R350" s="18">
        <v>9.9629629629629637</v>
      </c>
      <c r="S350" s="18">
        <v>7.1234567901234565</v>
      </c>
      <c r="T350" s="18">
        <v>8.0864197530864192</v>
      </c>
      <c r="U350" s="18">
        <v>9.8518518518518512</v>
      </c>
    </row>
    <row r="351" spans="1:21" ht="36" x14ac:dyDescent="0.25">
      <c r="A351" s="7">
        <v>1457707</v>
      </c>
      <c r="B351" s="11" t="s">
        <v>839</v>
      </c>
      <c r="C351" s="11" t="s">
        <v>840</v>
      </c>
      <c r="D351" s="12" t="s">
        <v>129</v>
      </c>
      <c r="E351" s="13" t="s">
        <v>574</v>
      </c>
      <c r="F351" s="14" t="s">
        <v>171</v>
      </c>
      <c r="G351" s="15">
        <v>26</v>
      </c>
      <c r="H351" s="15">
        <v>4</v>
      </c>
      <c r="I351" s="8">
        <f>H351/G351</f>
        <v>0.15384615384615385</v>
      </c>
      <c r="J351" s="16">
        <v>1</v>
      </c>
      <c r="K351" s="17">
        <v>51.185185185185183</v>
      </c>
      <c r="L351" s="28">
        <v>0.33882156865320129</v>
      </c>
      <c r="M351" s="28">
        <v>0</v>
      </c>
      <c r="N351" s="28">
        <v>0</v>
      </c>
      <c r="O351" s="28">
        <v>0.15384615384615385</v>
      </c>
      <c r="P351" s="28">
        <v>0.76923076923076927</v>
      </c>
      <c r="Q351" s="18">
        <v>8.2592592592592595</v>
      </c>
      <c r="R351" s="18">
        <v>9.3333333333333339</v>
      </c>
      <c r="S351" s="18">
        <v>6.6296296296296298</v>
      </c>
      <c r="T351" s="18">
        <v>8.6296296296296298</v>
      </c>
      <c r="U351" s="18">
        <v>8.7037037037037042</v>
      </c>
    </row>
  </sheetData>
  <sortState xmlns:xlrd2="http://schemas.microsoft.com/office/spreadsheetml/2017/richdata2" ref="A2:U351">
    <sortCondition descending="1" ref="O1:O351"/>
  </sortState>
  <conditionalFormatting sqref="I1:I1048576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1:D1048576">
    <cfRule type="containsText" dxfId="9" priority="11" operator="containsText" text="Privada com">
      <formula>NOT(ISERROR(SEARCH("Privada com",D1)))</formula>
    </cfRule>
    <cfRule type="containsText" dxfId="8" priority="12" operator="containsText" text="Privada sem">
      <formula>NOT(ISERROR(SEARCH("Privada sem",D1)))</formula>
    </cfRule>
    <cfRule type="containsText" dxfId="7" priority="13" operator="containsText" text="Pública Federal">
      <formula>NOT(ISERROR(SEARCH("Pública Federal",D1)))</formula>
    </cfRule>
    <cfRule type="containsText" dxfId="6" priority="14" operator="containsText" text="Pública Estadual">
      <formula>NOT(ISERROR(SEARCH("Pública Estadual",D1)))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2026-01-20T22:01:02Z</dcterms:created>
  <dcterms:modified xsi:type="dcterms:W3CDTF">2026-01-21T01:32:15Z</dcterms:modified>
</cp:coreProperties>
</file>