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1403b5e4f2c457d/文档/Pokemon/"/>
    </mc:Choice>
  </mc:AlternateContent>
  <xr:revisionPtr revIDLastSave="0" documentId="8_{682B64CB-DF91-4AE4-B347-C845EDA21DE1}" xr6:coauthVersionLast="43" xr6:coauthVersionMax="43" xr10:uidLastSave="{00000000-0000-0000-0000-000000000000}"/>
  <bookViews>
    <workbookView xWindow="3120" yWindow="2280" windowWidth="23520" windowHeight="13170" activeTab="1" xr2:uid="{4150B15D-3AD3-4EAC-B56E-FB3FF2D2E63C}"/>
  </bookViews>
  <sheets>
    <sheet name="InfoBank" sheetId="1" r:id="rId1"/>
    <sheet name="WA" sheetId="2" r:id="rId2"/>
  </sheets>
  <externalReferences>
    <externalReference r:id="rId3"/>
  </externalReferences>
  <definedNames>
    <definedName name="_xlnm._FilterDatabase" localSheetId="0" hidden="1">InfoBank!$AN$1:$AQ$808</definedName>
    <definedName name="_xlnm._FilterDatabase" localSheetId="1" hidden="1">WA!$A$1:$I$65</definedName>
    <definedName name="code1">[1]!TSDM[[#Headers],[头部]]</definedName>
    <definedName name="code2">[1]!TSDM[[#Headers],[衣服]]</definedName>
    <definedName name="code3">[1]!TSDM[[#Headers],[饰品]]</definedName>
    <definedName name="code4">[1]!TSDM[[#Headers],[武器]]</definedName>
    <definedName name="HP">[1]装备!$F$1</definedName>
    <definedName name="防御">[1]装备!$H$1</definedName>
    <definedName name="攻击">[1]装备!$G$1</definedName>
    <definedName name="速度">[1]装备!$K$1</definedName>
    <definedName name="特防">[1]装备!$J$1</definedName>
    <definedName name="特攻">[1]装备!$I$1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N814" i="1" l="1"/>
  <c r="W814" i="1"/>
  <c r="AN813" i="1"/>
  <c r="W813" i="1"/>
  <c r="AN812" i="1"/>
  <c r="W812" i="1"/>
  <c r="AN811" i="1"/>
  <c r="W811" i="1"/>
  <c r="AN810" i="1"/>
  <c r="W810" i="1"/>
  <c r="AN809" i="1"/>
  <c r="W809" i="1"/>
  <c r="AN808" i="1"/>
  <c r="W808" i="1"/>
  <c r="AN807" i="1"/>
  <c r="W807" i="1"/>
  <c r="AN806" i="1"/>
  <c r="W806" i="1"/>
  <c r="AN805" i="1"/>
  <c r="W805" i="1"/>
  <c r="AN804" i="1"/>
  <c r="W804" i="1"/>
  <c r="AN803" i="1"/>
  <c r="W803" i="1"/>
  <c r="AN802" i="1"/>
  <c r="W802" i="1"/>
  <c r="AN801" i="1"/>
  <c r="W801" i="1"/>
  <c r="AN800" i="1"/>
  <c r="W800" i="1"/>
  <c r="AN799" i="1"/>
  <c r="W799" i="1"/>
  <c r="AN798" i="1"/>
  <c r="W798" i="1"/>
  <c r="AN797" i="1"/>
  <c r="W797" i="1"/>
  <c r="AN796" i="1"/>
  <c r="W796" i="1"/>
  <c r="AN795" i="1"/>
  <c r="W795" i="1"/>
  <c r="AN794" i="1"/>
  <c r="W794" i="1"/>
  <c r="AN793" i="1"/>
  <c r="W793" i="1"/>
  <c r="AN792" i="1"/>
  <c r="W792" i="1"/>
  <c r="AN791" i="1"/>
  <c r="W791" i="1"/>
  <c r="AN790" i="1"/>
  <c r="W790" i="1"/>
  <c r="AN789" i="1"/>
  <c r="W789" i="1"/>
  <c r="AN788" i="1"/>
  <c r="W788" i="1"/>
  <c r="AN787" i="1"/>
  <c r="W787" i="1"/>
  <c r="AN786" i="1"/>
  <c r="W786" i="1"/>
  <c r="AN785" i="1"/>
  <c r="W785" i="1"/>
  <c r="AN784" i="1"/>
  <c r="W784" i="1"/>
  <c r="AN783" i="1"/>
  <c r="W783" i="1"/>
  <c r="AN782" i="1"/>
  <c r="W782" i="1"/>
  <c r="AN781" i="1"/>
  <c r="W781" i="1"/>
  <c r="AN780" i="1"/>
  <c r="W780" i="1"/>
  <c r="AN779" i="1"/>
  <c r="W779" i="1"/>
  <c r="AN778" i="1"/>
  <c r="W778" i="1"/>
  <c r="AN777" i="1"/>
  <c r="W777" i="1"/>
  <c r="AN776" i="1"/>
  <c r="W776" i="1"/>
  <c r="AN775" i="1"/>
  <c r="W775" i="1"/>
  <c r="AN774" i="1"/>
  <c r="W774" i="1"/>
  <c r="AN773" i="1"/>
  <c r="W773" i="1"/>
  <c r="AN772" i="1"/>
  <c r="W772" i="1"/>
  <c r="AN771" i="1"/>
  <c r="W771" i="1"/>
  <c r="AN770" i="1"/>
  <c r="W770" i="1"/>
  <c r="AN769" i="1"/>
  <c r="W769" i="1"/>
  <c r="AN768" i="1"/>
  <c r="W768" i="1"/>
  <c r="AN767" i="1"/>
  <c r="W767" i="1"/>
  <c r="AN766" i="1"/>
  <c r="W766" i="1"/>
  <c r="AN765" i="1"/>
  <c r="W765" i="1"/>
  <c r="AN764" i="1"/>
  <c r="W764" i="1"/>
  <c r="AN763" i="1"/>
  <c r="W763" i="1"/>
  <c r="AN762" i="1"/>
  <c r="W762" i="1"/>
  <c r="AN761" i="1"/>
  <c r="W761" i="1"/>
  <c r="AN760" i="1"/>
  <c r="W760" i="1"/>
  <c r="AN759" i="1"/>
  <c r="W759" i="1"/>
  <c r="AN758" i="1"/>
  <c r="W758" i="1"/>
  <c r="AN757" i="1"/>
  <c r="W757" i="1"/>
  <c r="AN756" i="1"/>
  <c r="W756" i="1"/>
  <c r="AN755" i="1"/>
  <c r="W755" i="1"/>
  <c r="AN754" i="1"/>
  <c r="W754" i="1"/>
  <c r="AN753" i="1"/>
  <c r="W753" i="1"/>
  <c r="AN752" i="1"/>
  <c r="W752" i="1"/>
  <c r="AN751" i="1"/>
  <c r="W751" i="1"/>
  <c r="AN750" i="1"/>
  <c r="W750" i="1"/>
  <c r="AN749" i="1"/>
  <c r="W749" i="1"/>
  <c r="AN748" i="1"/>
  <c r="W748" i="1"/>
  <c r="AN747" i="1"/>
  <c r="W747" i="1"/>
  <c r="AN746" i="1"/>
  <c r="W746" i="1"/>
  <c r="AN745" i="1"/>
  <c r="W745" i="1"/>
  <c r="AN744" i="1"/>
  <c r="W744" i="1"/>
  <c r="AN743" i="1"/>
  <c r="W743" i="1"/>
  <c r="AN742" i="1"/>
  <c r="W742" i="1"/>
  <c r="AN741" i="1"/>
  <c r="W741" i="1"/>
  <c r="AN740" i="1"/>
  <c r="W740" i="1"/>
  <c r="AN739" i="1"/>
  <c r="W739" i="1"/>
  <c r="AN738" i="1"/>
  <c r="W738" i="1"/>
  <c r="AN737" i="1"/>
  <c r="W737" i="1"/>
  <c r="AN736" i="1"/>
  <c r="W736" i="1"/>
  <c r="AN735" i="1"/>
  <c r="W735" i="1"/>
  <c r="AN734" i="1"/>
  <c r="W734" i="1"/>
  <c r="AN733" i="1"/>
  <c r="W733" i="1"/>
  <c r="AN732" i="1"/>
  <c r="W732" i="1"/>
  <c r="AN731" i="1"/>
  <c r="W731" i="1"/>
  <c r="AN730" i="1"/>
  <c r="W730" i="1"/>
  <c r="AN729" i="1"/>
  <c r="W729" i="1"/>
  <c r="AN728" i="1"/>
  <c r="W728" i="1"/>
  <c r="AN727" i="1"/>
  <c r="W727" i="1"/>
  <c r="AN726" i="1"/>
  <c r="W726" i="1"/>
  <c r="AN725" i="1"/>
  <c r="W725" i="1"/>
  <c r="AN724" i="1"/>
  <c r="W724" i="1"/>
  <c r="AN723" i="1"/>
  <c r="W723" i="1"/>
  <c r="AN722" i="1"/>
  <c r="W722" i="1"/>
  <c r="AN721" i="1"/>
  <c r="W721" i="1"/>
  <c r="AN720" i="1"/>
  <c r="W720" i="1"/>
  <c r="AN719" i="1"/>
  <c r="W719" i="1"/>
  <c r="AN718" i="1"/>
  <c r="W718" i="1"/>
  <c r="AN717" i="1"/>
  <c r="W717" i="1"/>
  <c r="AN716" i="1"/>
  <c r="W716" i="1"/>
  <c r="AN715" i="1"/>
  <c r="W715" i="1"/>
  <c r="AN714" i="1"/>
  <c r="W714" i="1"/>
  <c r="AN713" i="1"/>
  <c r="W713" i="1"/>
  <c r="AN712" i="1"/>
  <c r="W712" i="1"/>
  <c r="AN711" i="1"/>
  <c r="W711" i="1"/>
  <c r="AN710" i="1"/>
  <c r="W710" i="1"/>
  <c r="AN709" i="1"/>
  <c r="W709" i="1"/>
  <c r="AN708" i="1"/>
  <c r="W708" i="1"/>
  <c r="AN707" i="1"/>
  <c r="W707" i="1"/>
  <c r="AN706" i="1"/>
  <c r="W706" i="1"/>
  <c r="AN705" i="1"/>
  <c r="W705" i="1"/>
  <c r="AN704" i="1"/>
  <c r="W704" i="1"/>
  <c r="AN703" i="1"/>
  <c r="W703" i="1"/>
  <c r="AN702" i="1"/>
  <c r="W702" i="1"/>
  <c r="AN701" i="1"/>
  <c r="W701" i="1"/>
  <c r="AN700" i="1"/>
  <c r="W700" i="1"/>
  <c r="AN699" i="1"/>
  <c r="W699" i="1"/>
  <c r="AN698" i="1"/>
  <c r="W698" i="1"/>
  <c r="AN697" i="1"/>
  <c r="W697" i="1"/>
  <c r="AN696" i="1"/>
  <c r="W696" i="1"/>
  <c r="AN695" i="1"/>
  <c r="W695" i="1"/>
  <c r="AN694" i="1"/>
  <c r="W694" i="1"/>
  <c r="AN693" i="1"/>
  <c r="W693" i="1"/>
  <c r="AN692" i="1"/>
  <c r="W692" i="1"/>
  <c r="AN691" i="1"/>
  <c r="W691" i="1"/>
  <c r="AN690" i="1"/>
  <c r="W690" i="1"/>
  <c r="AN689" i="1"/>
  <c r="W689" i="1"/>
  <c r="AN688" i="1"/>
  <c r="W688" i="1"/>
  <c r="AN687" i="1"/>
  <c r="W687" i="1"/>
  <c r="AN686" i="1"/>
  <c r="W686" i="1"/>
  <c r="AN685" i="1"/>
  <c r="W685" i="1"/>
  <c r="AN684" i="1"/>
  <c r="W684" i="1"/>
  <c r="AN683" i="1"/>
  <c r="W683" i="1"/>
  <c r="AN682" i="1"/>
  <c r="W682" i="1"/>
  <c r="AN681" i="1"/>
  <c r="W681" i="1"/>
  <c r="AN680" i="1"/>
  <c r="W680" i="1"/>
  <c r="AN679" i="1"/>
  <c r="W679" i="1"/>
  <c r="AN678" i="1"/>
  <c r="W678" i="1"/>
  <c r="AN677" i="1"/>
  <c r="W677" i="1"/>
  <c r="AN676" i="1"/>
  <c r="W676" i="1"/>
  <c r="AN675" i="1"/>
  <c r="W675" i="1"/>
  <c r="AN674" i="1"/>
  <c r="W674" i="1"/>
  <c r="AN673" i="1"/>
  <c r="W673" i="1"/>
  <c r="AN672" i="1"/>
  <c r="W672" i="1"/>
  <c r="AN671" i="1"/>
  <c r="W671" i="1"/>
  <c r="AN670" i="1"/>
  <c r="W670" i="1"/>
  <c r="AN669" i="1"/>
  <c r="W669" i="1"/>
  <c r="AN668" i="1"/>
  <c r="W668" i="1"/>
  <c r="AN667" i="1"/>
  <c r="W667" i="1"/>
  <c r="AN666" i="1"/>
  <c r="W666" i="1"/>
  <c r="AN665" i="1"/>
  <c r="W665" i="1"/>
  <c r="AN664" i="1"/>
  <c r="W664" i="1"/>
  <c r="AN663" i="1"/>
  <c r="W663" i="1"/>
  <c r="AN662" i="1"/>
  <c r="W662" i="1"/>
  <c r="AN661" i="1"/>
  <c r="W661" i="1"/>
  <c r="AN660" i="1"/>
  <c r="W660" i="1"/>
  <c r="AN659" i="1"/>
  <c r="W659" i="1"/>
  <c r="AN658" i="1"/>
  <c r="W658" i="1"/>
  <c r="AN657" i="1"/>
  <c r="W657" i="1"/>
  <c r="AN656" i="1"/>
  <c r="W656" i="1"/>
  <c r="AN655" i="1"/>
  <c r="W655" i="1"/>
  <c r="AN654" i="1"/>
  <c r="W654" i="1"/>
  <c r="AN653" i="1"/>
  <c r="W653" i="1"/>
  <c r="AN652" i="1"/>
  <c r="W652" i="1"/>
  <c r="AN651" i="1"/>
  <c r="W651" i="1"/>
  <c r="AN650" i="1"/>
  <c r="W650" i="1"/>
  <c r="AN649" i="1"/>
  <c r="W649" i="1"/>
  <c r="AN648" i="1"/>
  <c r="W648" i="1"/>
  <c r="AN647" i="1"/>
  <c r="W647" i="1"/>
  <c r="AN646" i="1"/>
  <c r="W646" i="1"/>
  <c r="AN645" i="1"/>
  <c r="W645" i="1"/>
  <c r="AN644" i="1"/>
  <c r="W644" i="1"/>
  <c r="AN643" i="1"/>
  <c r="W643" i="1"/>
  <c r="AN642" i="1"/>
  <c r="W642" i="1"/>
  <c r="AN641" i="1"/>
  <c r="W641" i="1"/>
  <c r="AN640" i="1"/>
  <c r="W640" i="1"/>
  <c r="AN639" i="1"/>
  <c r="W639" i="1"/>
  <c r="AN638" i="1"/>
  <c r="W638" i="1"/>
  <c r="AN637" i="1"/>
  <c r="W637" i="1"/>
  <c r="AN636" i="1"/>
  <c r="W636" i="1"/>
  <c r="AN635" i="1"/>
  <c r="W635" i="1"/>
  <c r="AN634" i="1"/>
  <c r="W634" i="1"/>
  <c r="AN633" i="1"/>
  <c r="W633" i="1"/>
  <c r="AN632" i="1"/>
  <c r="W632" i="1"/>
  <c r="AN631" i="1"/>
  <c r="W631" i="1"/>
  <c r="AN630" i="1"/>
  <c r="W630" i="1"/>
  <c r="AN629" i="1"/>
  <c r="W629" i="1"/>
  <c r="AN628" i="1"/>
  <c r="W628" i="1"/>
  <c r="AN627" i="1"/>
  <c r="W627" i="1"/>
  <c r="AN626" i="1"/>
  <c r="W626" i="1"/>
  <c r="AN625" i="1"/>
  <c r="W625" i="1"/>
  <c r="AN624" i="1"/>
  <c r="W624" i="1"/>
  <c r="AN623" i="1"/>
  <c r="W623" i="1"/>
  <c r="AN622" i="1"/>
  <c r="W622" i="1"/>
  <c r="AN621" i="1"/>
  <c r="W621" i="1"/>
  <c r="AN620" i="1"/>
  <c r="W620" i="1"/>
  <c r="AN619" i="1"/>
  <c r="W619" i="1"/>
  <c r="AN618" i="1"/>
  <c r="W618" i="1"/>
  <c r="AN617" i="1"/>
  <c r="W617" i="1"/>
  <c r="AN616" i="1"/>
  <c r="W616" i="1"/>
  <c r="AN615" i="1"/>
  <c r="W615" i="1"/>
  <c r="AN614" i="1"/>
  <c r="W614" i="1"/>
  <c r="AN613" i="1"/>
  <c r="W613" i="1"/>
  <c r="AN612" i="1"/>
  <c r="W612" i="1"/>
  <c r="AN611" i="1"/>
  <c r="W611" i="1"/>
  <c r="AN610" i="1"/>
  <c r="W610" i="1"/>
  <c r="AN609" i="1"/>
  <c r="W609" i="1"/>
  <c r="AN608" i="1"/>
  <c r="W608" i="1"/>
  <c r="AN607" i="1"/>
  <c r="W607" i="1"/>
  <c r="AN606" i="1"/>
  <c r="W606" i="1"/>
  <c r="AN605" i="1"/>
  <c r="W605" i="1"/>
  <c r="AN604" i="1"/>
  <c r="W604" i="1"/>
  <c r="AN603" i="1"/>
  <c r="W603" i="1"/>
  <c r="AN602" i="1"/>
  <c r="W602" i="1"/>
  <c r="AN601" i="1"/>
  <c r="W601" i="1"/>
  <c r="AN600" i="1"/>
  <c r="W600" i="1"/>
  <c r="AN599" i="1"/>
  <c r="W599" i="1"/>
  <c r="AN598" i="1"/>
  <c r="W598" i="1"/>
  <c r="AN597" i="1"/>
  <c r="W597" i="1"/>
  <c r="AN596" i="1"/>
  <c r="W596" i="1"/>
  <c r="AN595" i="1"/>
  <c r="W595" i="1"/>
  <c r="AN594" i="1"/>
  <c r="W594" i="1"/>
  <c r="AN593" i="1"/>
  <c r="W593" i="1"/>
  <c r="AN592" i="1"/>
  <c r="W592" i="1"/>
  <c r="AN591" i="1"/>
  <c r="W591" i="1"/>
  <c r="AN590" i="1"/>
  <c r="W590" i="1"/>
  <c r="AN589" i="1"/>
  <c r="W589" i="1"/>
  <c r="AN588" i="1"/>
  <c r="W588" i="1"/>
  <c r="AN587" i="1"/>
  <c r="W587" i="1"/>
  <c r="AN586" i="1"/>
  <c r="W586" i="1"/>
  <c r="AN585" i="1"/>
  <c r="W585" i="1"/>
  <c r="AN584" i="1"/>
  <c r="W584" i="1"/>
  <c r="AN583" i="1"/>
  <c r="W583" i="1"/>
  <c r="AN582" i="1"/>
  <c r="W582" i="1"/>
  <c r="AN581" i="1"/>
  <c r="W581" i="1"/>
  <c r="AN580" i="1"/>
  <c r="W580" i="1"/>
  <c r="AN579" i="1"/>
  <c r="W579" i="1"/>
  <c r="AN578" i="1"/>
  <c r="W578" i="1"/>
  <c r="AN577" i="1"/>
  <c r="W577" i="1"/>
  <c r="AN576" i="1"/>
  <c r="W576" i="1"/>
  <c r="AN575" i="1"/>
  <c r="W575" i="1"/>
  <c r="AN574" i="1"/>
  <c r="W574" i="1"/>
  <c r="AN573" i="1"/>
  <c r="W573" i="1"/>
  <c r="AN572" i="1"/>
  <c r="W572" i="1"/>
  <c r="AN571" i="1"/>
  <c r="W571" i="1"/>
  <c r="AN570" i="1"/>
  <c r="W570" i="1"/>
  <c r="AN569" i="1"/>
  <c r="W569" i="1"/>
  <c r="AN568" i="1"/>
  <c r="W568" i="1"/>
  <c r="AN567" i="1"/>
  <c r="W567" i="1"/>
  <c r="AN566" i="1"/>
  <c r="W566" i="1"/>
  <c r="AN565" i="1"/>
  <c r="W565" i="1"/>
  <c r="AN564" i="1"/>
  <c r="W564" i="1"/>
  <c r="AN563" i="1"/>
  <c r="W563" i="1"/>
  <c r="AN562" i="1"/>
  <c r="W562" i="1"/>
  <c r="AN561" i="1"/>
  <c r="W561" i="1"/>
  <c r="AN560" i="1"/>
  <c r="W560" i="1"/>
  <c r="AN559" i="1"/>
  <c r="W559" i="1"/>
  <c r="AN558" i="1"/>
  <c r="W558" i="1"/>
  <c r="AN557" i="1"/>
  <c r="W557" i="1"/>
  <c r="AN556" i="1"/>
  <c r="W556" i="1"/>
  <c r="AN555" i="1"/>
  <c r="W555" i="1"/>
  <c r="AN554" i="1"/>
  <c r="W554" i="1"/>
  <c r="AN553" i="1"/>
  <c r="W553" i="1"/>
  <c r="AN552" i="1"/>
  <c r="W552" i="1"/>
  <c r="AN551" i="1"/>
  <c r="W551" i="1"/>
  <c r="AN550" i="1"/>
  <c r="W550" i="1"/>
  <c r="AN549" i="1"/>
  <c r="W549" i="1"/>
  <c r="AN548" i="1"/>
  <c r="W548" i="1"/>
  <c r="AN547" i="1"/>
  <c r="W547" i="1"/>
  <c r="AN546" i="1"/>
  <c r="W546" i="1"/>
  <c r="AN545" i="1"/>
  <c r="W545" i="1"/>
  <c r="AN544" i="1"/>
  <c r="W544" i="1"/>
  <c r="AN543" i="1"/>
  <c r="W543" i="1"/>
  <c r="AN542" i="1"/>
  <c r="W542" i="1"/>
  <c r="AN541" i="1"/>
  <c r="W541" i="1"/>
  <c r="AN540" i="1"/>
  <c r="W540" i="1"/>
  <c r="AN539" i="1"/>
  <c r="W539" i="1"/>
  <c r="AN538" i="1"/>
  <c r="W538" i="1"/>
  <c r="AN537" i="1"/>
  <c r="W537" i="1"/>
  <c r="AN536" i="1"/>
  <c r="W536" i="1"/>
  <c r="AN535" i="1"/>
  <c r="W535" i="1"/>
  <c r="AN534" i="1"/>
  <c r="W534" i="1"/>
  <c r="AN533" i="1"/>
  <c r="W533" i="1"/>
  <c r="AN532" i="1"/>
  <c r="W532" i="1"/>
  <c r="AN531" i="1"/>
  <c r="W531" i="1"/>
  <c r="AN530" i="1"/>
  <c r="W530" i="1"/>
  <c r="AN529" i="1"/>
  <c r="W529" i="1"/>
  <c r="AN528" i="1"/>
  <c r="W528" i="1"/>
  <c r="AN527" i="1"/>
  <c r="W527" i="1"/>
  <c r="AN526" i="1"/>
  <c r="W526" i="1"/>
  <c r="AN525" i="1"/>
  <c r="W525" i="1"/>
  <c r="AN524" i="1"/>
  <c r="W524" i="1"/>
  <c r="AN523" i="1"/>
  <c r="W523" i="1"/>
  <c r="AN522" i="1"/>
  <c r="W522" i="1"/>
  <c r="AN521" i="1"/>
  <c r="W521" i="1"/>
  <c r="AN520" i="1"/>
  <c r="W520" i="1"/>
  <c r="AN519" i="1"/>
  <c r="W519" i="1"/>
  <c r="AN518" i="1"/>
  <c r="W518" i="1"/>
  <c r="AN517" i="1"/>
  <c r="W517" i="1"/>
  <c r="AN516" i="1"/>
  <c r="W516" i="1"/>
  <c r="AN515" i="1"/>
  <c r="W515" i="1"/>
  <c r="AN514" i="1"/>
  <c r="W514" i="1"/>
  <c r="AN513" i="1"/>
  <c r="W513" i="1"/>
  <c r="AN512" i="1"/>
  <c r="W512" i="1"/>
  <c r="AN511" i="1"/>
  <c r="W511" i="1"/>
  <c r="AN510" i="1"/>
  <c r="W510" i="1"/>
  <c r="AN509" i="1"/>
  <c r="W509" i="1"/>
  <c r="AN508" i="1"/>
  <c r="W508" i="1"/>
  <c r="AN507" i="1"/>
  <c r="W507" i="1"/>
  <c r="AN506" i="1"/>
  <c r="W506" i="1"/>
  <c r="AN505" i="1"/>
  <c r="W505" i="1"/>
  <c r="AN504" i="1"/>
  <c r="W504" i="1"/>
  <c r="AN503" i="1"/>
  <c r="W503" i="1"/>
  <c r="AN502" i="1"/>
  <c r="W502" i="1"/>
  <c r="AN501" i="1"/>
  <c r="W501" i="1"/>
  <c r="AN500" i="1"/>
  <c r="W500" i="1"/>
  <c r="AN499" i="1"/>
  <c r="W499" i="1"/>
  <c r="AN498" i="1"/>
  <c r="W498" i="1"/>
  <c r="AN497" i="1"/>
  <c r="W497" i="1"/>
  <c r="AN496" i="1"/>
  <c r="W496" i="1"/>
  <c r="AN495" i="1"/>
  <c r="W495" i="1"/>
  <c r="AN494" i="1"/>
  <c r="W494" i="1"/>
  <c r="AN493" i="1"/>
  <c r="W493" i="1"/>
  <c r="AN492" i="1"/>
  <c r="W492" i="1"/>
  <c r="AN491" i="1"/>
  <c r="W491" i="1"/>
  <c r="AN490" i="1"/>
  <c r="W490" i="1"/>
  <c r="AN489" i="1"/>
  <c r="W489" i="1"/>
  <c r="AN488" i="1"/>
  <c r="W488" i="1"/>
  <c r="AN487" i="1"/>
  <c r="W487" i="1"/>
  <c r="AN486" i="1"/>
  <c r="W486" i="1"/>
  <c r="AN485" i="1"/>
  <c r="W485" i="1"/>
  <c r="AN484" i="1"/>
  <c r="W484" i="1"/>
  <c r="AN483" i="1"/>
  <c r="W483" i="1"/>
  <c r="AN482" i="1"/>
  <c r="W482" i="1"/>
  <c r="AN481" i="1"/>
  <c r="W481" i="1"/>
  <c r="AN480" i="1"/>
  <c r="W480" i="1"/>
  <c r="AN479" i="1"/>
  <c r="W479" i="1"/>
  <c r="AN478" i="1"/>
  <c r="W478" i="1"/>
  <c r="AN477" i="1"/>
  <c r="W477" i="1"/>
  <c r="AN476" i="1"/>
  <c r="W476" i="1"/>
  <c r="AN475" i="1"/>
  <c r="W475" i="1"/>
  <c r="AN474" i="1"/>
  <c r="W474" i="1"/>
  <c r="AN473" i="1"/>
  <c r="W473" i="1"/>
  <c r="AN472" i="1"/>
  <c r="W472" i="1"/>
  <c r="AN471" i="1"/>
  <c r="W471" i="1"/>
  <c r="AN470" i="1"/>
  <c r="W470" i="1"/>
  <c r="AN469" i="1"/>
  <c r="W469" i="1"/>
  <c r="AN468" i="1"/>
  <c r="W468" i="1"/>
  <c r="AN467" i="1"/>
  <c r="W467" i="1"/>
  <c r="AN466" i="1"/>
  <c r="W466" i="1"/>
  <c r="AN465" i="1"/>
  <c r="W465" i="1"/>
  <c r="AN464" i="1"/>
  <c r="W464" i="1"/>
  <c r="AN463" i="1"/>
  <c r="W463" i="1"/>
  <c r="AN462" i="1"/>
  <c r="W462" i="1"/>
  <c r="AN461" i="1"/>
  <c r="W461" i="1"/>
  <c r="AN460" i="1"/>
  <c r="W460" i="1"/>
  <c r="AN459" i="1"/>
  <c r="W459" i="1"/>
  <c r="AN458" i="1"/>
  <c r="W458" i="1"/>
  <c r="AN457" i="1"/>
  <c r="W457" i="1"/>
  <c r="AN456" i="1"/>
  <c r="W456" i="1"/>
  <c r="AN455" i="1"/>
  <c r="W455" i="1"/>
  <c r="AN454" i="1"/>
  <c r="W454" i="1"/>
  <c r="AN453" i="1"/>
  <c r="W453" i="1"/>
  <c r="AN452" i="1"/>
  <c r="W452" i="1"/>
  <c r="AN451" i="1"/>
  <c r="W451" i="1"/>
  <c r="AN450" i="1"/>
  <c r="W450" i="1"/>
  <c r="AN449" i="1"/>
  <c r="W449" i="1"/>
  <c r="AN448" i="1"/>
  <c r="W448" i="1"/>
  <c r="AN447" i="1"/>
  <c r="W447" i="1"/>
  <c r="AN446" i="1"/>
  <c r="W446" i="1"/>
  <c r="AN445" i="1"/>
  <c r="W445" i="1"/>
  <c r="AN444" i="1"/>
  <c r="W444" i="1"/>
  <c r="AN443" i="1"/>
  <c r="W443" i="1"/>
  <c r="AN442" i="1"/>
  <c r="W442" i="1"/>
  <c r="AN441" i="1"/>
  <c r="W441" i="1"/>
  <c r="AN440" i="1"/>
  <c r="W440" i="1"/>
  <c r="AN439" i="1"/>
  <c r="W439" i="1"/>
  <c r="AN438" i="1"/>
  <c r="W438" i="1"/>
  <c r="AN437" i="1"/>
  <c r="W437" i="1"/>
  <c r="AN436" i="1"/>
  <c r="W436" i="1"/>
  <c r="AN435" i="1"/>
  <c r="W435" i="1"/>
  <c r="AN434" i="1"/>
  <c r="W434" i="1"/>
  <c r="AN433" i="1"/>
  <c r="W433" i="1"/>
  <c r="AN432" i="1"/>
  <c r="W432" i="1"/>
  <c r="AN431" i="1"/>
  <c r="W431" i="1"/>
  <c r="AN430" i="1"/>
  <c r="W430" i="1"/>
  <c r="AN429" i="1"/>
  <c r="W429" i="1"/>
  <c r="AN428" i="1"/>
  <c r="W428" i="1"/>
  <c r="AN427" i="1"/>
  <c r="W427" i="1"/>
  <c r="AN426" i="1"/>
  <c r="W426" i="1"/>
  <c r="AN425" i="1"/>
  <c r="W425" i="1"/>
  <c r="AN424" i="1"/>
  <c r="W424" i="1"/>
  <c r="AN423" i="1"/>
  <c r="W423" i="1"/>
  <c r="AN422" i="1"/>
  <c r="W422" i="1"/>
  <c r="AN421" i="1"/>
  <c r="W421" i="1"/>
  <c r="AN420" i="1"/>
  <c r="W420" i="1"/>
  <c r="AN419" i="1"/>
  <c r="W419" i="1"/>
  <c r="AN418" i="1"/>
  <c r="W418" i="1"/>
  <c r="AN417" i="1"/>
  <c r="W417" i="1"/>
  <c r="AN416" i="1"/>
  <c r="W416" i="1"/>
  <c r="AN415" i="1"/>
  <c r="W415" i="1"/>
  <c r="AN414" i="1"/>
  <c r="W414" i="1"/>
  <c r="AN413" i="1"/>
  <c r="W413" i="1"/>
  <c r="AN412" i="1"/>
  <c r="W412" i="1"/>
  <c r="AN411" i="1"/>
  <c r="W411" i="1"/>
  <c r="AN410" i="1"/>
  <c r="W410" i="1"/>
  <c r="AN409" i="1"/>
  <c r="W409" i="1"/>
  <c r="AN408" i="1"/>
  <c r="W408" i="1"/>
  <c r="AN407" i="1"/>
  <c r="W407" i="1"/>
  <c r="AN406" i="1"/>
  <c r="W406" i="1"/>
  <c r="AN405" i="1"/>
  <c r="W405" i="1"/>
  <c r="AN404" i="1"/>
  <c r="W404" i="1"/>
  <c r="AN403" i="1"/>
  <c r="W403" i="1"/>
  <c r="AN402" i="1"/>
  <c r="W402" i="1"/>
  <c r="AN401" i="1"/>
  <c r="W401" i="1"/>
  <c r="AN400" i="1"/>
  <c r="W400" i="1"/>
  <c r="AN399" i="1"/>
  <c r="W399" i="1"/>
  <c r="AN398" i="1"/>
  <c r="W398" i="1"/>
  <c r="AN397" i="1"/>
  <c r="W397" i="1"/>
  <c r="AN396" i="1"/>
  <c r="W396" i="1"/>
  <c r="AN395" i="1"/>
  <c r="W395" i="1"/>
  <c r="AN394" i="1"/>
  <c r="W394" i="1"/>
  <c r="AN393" i="1"/>
  <c r="W393" i="1"/>
  <c r="AN392" i="1"/>
  <c r="W392" i="1"/>
  <c r="AN391" i="1"/>
  <c r="W391" i="1"/>
  <c r="AN390" i="1"/>
  <c r="W390" i="1"/>
  <c r="AN389" i="1"/>
  <c r="W389" i="1"/>
  <c r="AN388" i="1"/>
  <c r="W388" i="1"/>
  <c r="AN387" i="1"/>
  <c r="W387" i="1"/>
  <c r="AN386" i="1"/>
  <c r="W386" i="1"/>
  <c r="AN385" i="1"/>
  <c r="W385" i="1"/>
  <c r="AN384" i="1"/>
  <c r="W384" i="1"/>
  <c r="AN383" i="1"/>
  <c r="W383" i="1"/>
  <c r="AN382" i="1"/>
  <c r="W382" i="1"/>
  <c r="AN381" i="1"/>
  <c r="W381" i="1"/>
  <c r="AN380" i="1"/>
  <c r="W380" i="1"/>
  <c r="AN379" i="1"/>
  <c r="W379" i="1"/>
  <c r="AN378" i="1"/>
  <c r="W378" i="1"/>
  <c r="AN377" i="1"/>
  <c r="W377" i="1"/>
  <c r="AN376" i="1"/>
  <c r="W376" i="1"/>
  <c r="AN375" i="1"/>
  <c r="W375" i="1"/>
  <c r="AN374" i="1"/>
  <c r="W374" i="1"/>
  <c r="AN373" i="1"/>
  <c r="W373" i="1"/>
  <c r="AN372" i="1"/>
  <c r="W372" i="1"/>
  <c r="AN371" i="1"/>
  <c r="W371" i="1"/>
  <c r="AN370" i="1"/>
  <c r="W370" i="1"/>
  <c r="AN369" i="1"/>
  <c r="W369" i="1"/>
  <c r="AN368" i="1"/>
  <c r="W368" i="1"/>
  <c r="AN367" i="1"/>
  <c r="W367" i="1"/>
  <c r="AN366" i="1"/>
  <c r="W366" i="1"/>
  <c r="AN365" i="1"/>
  <c r="W365" i="1"/>
  <c r="AN364" i="1"/>
  <c r="W364" i="1"/>
  <c r="AN363" i="1"/>
  <c r="W363" i="1"/>
  <c r="AN362" i="1"/>
  <c r="W362" i="1"/>
  <c r="AN361" i="1"/>
  <c r="W361" i="1"/>
  <c r="AN360" i="1"/>
  <c r="W360" i="1"/>
  <c r="AN359" i="1"/>
  <c r="W359" i="1"/>
  <c r="AN358" i="1"/>
  <c r="W358" i="1"/>
  <c r="AN357" i="1"/>
  <c r="W357" i="1"/>
  <c r="AN356" i="1"/>
  <c r="W356" i="1"/>
  <c r="AN355" i="1"/>
  <c r="W355" i="1"/>
  <c r="AN354" i="1"/>
  <c r="W354" i="1"/>
  <c r="AN353" i="1"/>
  <c r="W353" i="1"/>
  <c r="AN352" i="1"/>
  <c r="W352" i="1"/>
  <c r="AN351" i="1"/>
  <c r="W351" i="1"/>
  <c r="AN350" i="1"/>
  <c r="W350" i="1"/>
  <c r="AN349" i="1"/>
  <c r="W349" i="1"/>
  <c r="AN348" i="1"/>
  <c r="W348" i="1"/>
  <c r="AN347" i="1"/>
  <c r="W347" i="1"/>
  <c r="AN346" i="1"/>
  <c r="W346" i="1"/>
  <c r="AN345" i="1"/>
  <c r="W345" i="1"/>
  <c r="AN344" i="1"/>
  <c r="W344" i="1"/>
  <c r="AN343" i="1"/>
  <c r="W343" i="1"/>
  <c r="AN342" i="1"/>
  <c r="W342" i="1"/>
  <c r="AN341" i="1"/>
  <c r="W341" i="1"/>
  <c r="AN340" i="1"/>
  <c r="W340" i="1"/>
  <c r="AN339" i="1"/>
  <c r="W339" i="1"/>
  <c r="AN338" i="1"/>
  <c r="W338" i="1"/>
  <c r="AN337" i="1"/>
  <c r="W337" i="1"/>
  <c r="AN336" i="1"/>
  <c r="W336" i="1"/>
  <c r="AN335" i="1"/>
  <c r="W335" i="1"/>
  <c r="AN334" i="1"/>
  <c r="W334" i="1"/>
  <c r="AN333" i="1"/>
  <c r="W333" i="1"/>
  <c r="AN332" i="1"/>
  <c r="W332" i="1"/>
  <c r="AN331" i="1"/>
  <c r="W331" i="1"/>
  <c r="AN330" i="1"/>
  <c r="W330" i="1"/>
  <c r="AN329" i="1"/>
  <c r="W329" i="1"/>
  <c r="AN328" i="1"/>
  <c r="W328" i="1"/>
  <c r="AN327" i="1"/>
  <c r="W327" i="1"/>
  <c r="AN326" i="1"/>
  <c r="W326" i="1"/>
  <c r="AN325" i="1"/>
  <c r="W325" i="1"/>
  <c r="AN324" i="1"/>
  <c r="W324" i="1"/>
  <c r="AN323" i="1"/>
  <c r="W323" i="1"/>
  <c r="AN322" i="1"/>
  <c r="W322" i="1"/>
  <c r="AN321" i="1"/>
  <c r="W321" i="1"/>
  <c r="AN320" i="1"/>
  <c r="W320" i="1"/>
  <c r="AN319" i="1"/>
  <c r="W319" i="1"/>
  <c r="AN318" i="1"/>
  <c r="W318" i="1"/>
  <c r="AN317" i="1"/>
  <c r="W317" i="1"/>
  <c r="AN316" i="1"/>
  <c r="W316" i="1"/>
  <c r="AN315" i="1"/>
  <c r="W315" i="1"/>
  <c r="AN314" i="1"/>
  <c r="W314" i="1"/>
  <c r="AN313" i="1"/>
  <c r="W313" i="1"/>
  <c r="AN312" i="1"/>
  <c r="W312" i="1"/>
  <c r="AN311" i="1"/>
  <c r="W311" i="1"/>
  <c r="AN310" i="1"/>
  <c r="W310" i="1"/>
  <c r="AN309" i="1"/>
  <c r="W309" i="1"/>
  <c r="AN308" i="1"/>
  <c r="W308" i="1"/>
  <c r="AN307" i="1"/>
  <c r="W307" i="1"/>
  <c r="AN306" i="1"/>
  <c r="W306" i="1"/>
  <c r="AN305" i="1"/>
  <c r="W305" i="1"/>
  <c r="AN304" i="1"/>
  <c r="W304" i="1"/>
  <c r="AN303" i="1"/>
  <c r="W303" i="1"/>
  <c r="AN302" i="1"/>
  <c r="W302" i="1"/>
  <c r="AN301" i="1"/>
  <c r="W301" i="1"/>
  <c r="AN300" i="1"/>
  <c r="W300" i="1"/>
  <c r="AN299" i="1"/>
  <c r="W299" i="1"/>
  <c r="AN298" i="1"/>
  <c r="W298" i="1"/>
  <c r="AN297" i="1"/>
  <c r="W297" i="1"/>
  <c r="AN296" i="1"/>
  <c r="W296" i="1"/>
  <c r="AN295" i="1"/>
  <c r="W295" i="1"/>
  <c r="AN294" i="1"/>
  <c r="W294" i="1"/>
  <c r="AN293" i="1"/>
  <c r="W293" i="1"/>
  <c r="AN292" i="1"/>
  <c r="W292" i="1"/>
  <c r="AN291" i="1"/>
  <c r="W291" i="1"/>
  <c r="AN290" i="1"/>
  <c r="W290" i="1"/>
  <c r="AN289" i="1"/>
  <c r="W289" i="1"/>
  <c r="AN288" i="1"/>
  <c r="W288" i="1"/>
  <c r="AN287" i="1"/>
  <c r="W287" i="1"/>
  <c r="AN286" i="1"/>
  <c r="W286" i="1"/>
  <c r="AN285" i="1"/>
  <c r="W285" i="1"/>
  <c r="AN284" i="1"/>
  <c r="W284" i="1"/>
  <c r="AN283" i="1"/>
  <c r="W283" i="1"/>
  <c r="AN282" i="1"/>
  <c r="W282" i="1"/>
  <c r="AN281" i="1"/>
  <c r="W281" i="1"/>
  <c r="AN280" i="1"/>
  <c r="W280" i="1"/>
  <c r="AN279" i="1"/>
  <c r="W279" i="1"/>
  <c r="AN278" i="1"/>
  <c r="W278" i="1"/>
  <c r="AN277" i="1"/>
  <c r="W277" i="1"/>
  <c r="AN276" i="1"/>
  <c r="W276" i="1"/>
  <c r="AN275" i="1"/>
  <c r="W275" i="1"/>
  <c r="AN274" i="1"/>
  <c r="W274" i="1"/>
  <c r="AN273" i="1"/>
  <c r="W273" i="1"/>
  <c r="AN272" i="1"/>
  <c r="W272" i="1"/>
  <c r="AN271" i="1"/>
  <c r="W271" i="1"/>
  <c r="AN270" i="1"/>
  <c r="W270" i="1"/>
  <c r="AN269" i="1"/>
  <c r="W269" i="1"/>
  <c r="AN268" i="1"/>
  <c r="W268" i="1"/>
  <c r="AN267" i="1"/>
  <c r="W267" i="1"/>
  <c r="AN266" i="1"/>
  <c r="W266" i="1"/>
  <c r="AN265" i="1"/>
  <c r="W265" i="1"/>
  <c r="AN264" i="1"/>
  <c r="W264" i="1"/>
  <c r="AN263" i="1"/>
  <c r="W263" i="1"/>
  <c r="AN262" i="1"/>
  <c r="W262" i="1"/>
  <c r="AN261" i="1"/>
  <c r="W261" i="1"/>
  <c r="AN260" i="1"/>
  <c r="W260" i="1"/>
  <c r="AN259" i="1"/>
  <c r="W259" i="1"/>
  <c r="AN258" i="1"/>
  <c r="W258" i="1"/>
  <c r="AN257" i="1"/>
  <c r="W257" i="1"/>
  <c r="AN256" i="1"/>
  <c r="W256" i="1"/>
  <c r="AN255" i="1"/>
  <c r="W255" i="1"/>
  <c r="AN254" i="1"/>
  <c r="W254" i="1"/>
  <c r="AN253" i="1"/>
  <c r="W253" i="1"/>
  <c r="AN252" i="1"/>
  <c r="W252" i="1"/>
  <c r="AN251" i="1"/>
  <c r="W251" i="1"/>
  <c r="AN250" i="1"/>
  <c r="W250" i="1"/>
  <c r="AN249" i="1"/>
  <c r="W249" i="1"/>
  <c r="AN248" i="1"/>
  <c r="W248" i="1"/>
  <c r="AN247" i="1"/>
  <c r="W247" i="1"/>
  <c r="AN246" i="1"/>
  <c r="W246" i="1"/>
  <c r="AN245" i="1"/>
  <c r="W245" i="1"/>
  <c r="AN244" i="1"/>
  <c r="W244" i="1"/>
  <c r="AN243" i="1"/>
  <c r="W243" i="1"/>
  <c r="AN242" i="1"/>
  <c r="W242" i="1"/>
  <c r="AN241" i="1"/>
  <c r="W241" i="1"/>
  <c r="AN240" i="1"/>
  <c r="W240" i="1"/>
  <c r="AN239" i="1"/>
  <c r="W239" i="1"/>
  <c r="AN238" i="1"/>
  <c r="W238" i="1"/>
  <c r="AN237" i="1"/>
  <c r="W237" i="1"/>
  <c r="AN236" i="1"/>
  <c r="W236" i="1"/>
  <c r="AN235" i="1"/>
  <c r="W235" i="1"/>
  <c r="AN234" i="1"/>
  <c r="W234" i="1"/>
  <c r="AN233" i="1"/>
  <c r="W233" i="1"/>
  <c r="AN232" i="1"/>
  <c r="W232" i="1"/>
  <c r="AN231" i="1"/>
  <c r="W231" i="1"/>
  <c r="AN230" i="1"/>
  <c r="W230" i="1"/>
  <c r="AN229" i="1"/>
  <c r="W229" i="1"/>
  <c r="AN228" i="1"/>
  <c r="W228" i="1"/>
  <c r="AN227" i="1"/>
  <c r="W227" i="1"/>
  <c r="AN226" i="1"/>
  <c r="W226" i="1"/>
  <c r="AN225" i="1"/>
  <c r="W225" i="1"/>
  <c r="AN224" i="1"/>
  <c r="W224" i="1"/>
  <c r="AN223" i="1"/>
  <c r="W223" i="1"/>
  <c r="AN222" i="1"/>
  <c r="W222" i="1"/>
  <c r="AN221" i="1"/>
  <c r="W221" i="1"/>
  <c r="AN220" i="1"/>
  <c r="W220" i="1"/>
  <c r="AN219" i="1"/>
  <c r="W219" i="1"/>
  <c r="AN218" i="1"/>
  <c r="W218" i="1"/>
  <c r="AN217" i="1"/>
  <c r="W217" i="1"/>
  <c r="AN216" i="1"/>
  <c r="W216" i="1"/>
  <c r="AN215" i="1"/>
  <c r="W215" i="1"/>
  <c r="AN214" i="1"/>
  <c r="W214" i="1"/>
  <c r="AN213" i="1"/>
  <c r="W213" i="1"/>
  <c r="AN212" i="1"/>
  <c r="W212" i="1"/>
  <c r="AN211" i="1"/>
  <c r="W211" i="1"/>
  <c r="AN210" i="1"/>
  <c r="W210" i="1"/>
  <c r="AN209" i="1"/>
  <c r="W209" i="1"/>
  <c r="AN208" i="1"/>
  <c r="W208" i="1"/>
  <c r="AN207" i="1"/>
  <c r="W207" i="1"/>
  <c r="AN206" i="1"/>
  <c r="W206" i="1"/>
  <c r="AN205" i="1"/>
  <c r="W205" i="1"/>
  <c r="AN204" i="1"/>
  <c r="W204" i="1"/>
  <c r="AN203" i="1"/>
  <c r="W203" i="1"/>
  <c r="AN202" i="1"/>
  <c r="W202" i="1"/>
  <c r="AN201" i="1"/>
  <c r="W201" i="1"/>
  <c r="AN200" i="1"/>
  <c r="W200" i="1"/>
  <c r="AN199" i="1"/>
  <c r="W199" i="1"/>
  <c r="AN198" i="1"/>
  <c r="W198" i="1"/>
  <c r="AN197" i="1"/>
  <c r="W197" i="1"/>
  <c r="AN196" i="1"/>
  <c r="W196" i="1"/>
  <c r="AN195" i="1"/>
  <c r="W195" i="1"/>
  <c r="AN194" i="1"/>
  <c r="W194" i="1"/>
  <c r="AN193" i="1"/>
  <c r="W193" i="1"/>
  <c r="AN192" i="1"/>
  <c r="W192" i="1"/>
  <c r="AN191" i="1"/>
  <c r="W191" i="1"/>
  <c r="AN190" i="1"/>
  <c r="W190" i="1"/>
  <c r="AN189" i="1"/>
  <c r="W189" i="1"/>
  <c r="AN188" i="1"/>
  <c r="W188" i="1"/>
  <c r="AN187" i="1"/>
  <c r="W187" i="1"/>
  <c r="AN186" i="1"/>
  <c r="W186" i="1"/>
  <c r="AN185" i="1"/>
  <c r="W185" i="1"/>
  <c r="AN184" i="1"/>
  <c r="W184" i="1"/>
  <c r="AN183" i="1"/>
  <c r="W183" i="1"/>
  <c r="AN182" i="1"/>
  <c r="W182" i="1"/>
  <c r="AN181" i="1"/>
  <c r="W181" i="1"/>
  <c r="AN180" i="1"/>
  <c r="W180" i="1"/>
  <c r="AN179" i="1"/>
  <c r="W179" i="1"/>
  <c r="AN178" i="1"/>
  <c r="W178" i="1"/>
  <c r="AN177" i="1"/>
  <c r="W177" i="1"/>
  <c r="AN176" i="1"/>
  <c r="W176" i="1"/>
  <c r="AN175" i="1"/>
  <c r="W175" i="1"/>
  <c r="AN174" i="1"/>
  <c r="W174" i="1"/>
  <c r="AN173" i="1"/>
  <c r="W173" i="1"/>
  <c r="AN172" i="1"/>
  <c r="W172" i="1"/>
  <c r="AN171" i="1"/>
  <c r="W171" i="1"/>
  <c r="AN170" i="1"/>
  <c r="W170" i="1"/>
  <c r="AN169" i="1"/>
  <c r="W169" i="1"/>
  <c r="AN168" i="1"/>
  <c r="W168" i="1"/>
  <c r="AN167" i="1"/>
  <c r="W167" i="1"/>
  <c r="AN166" i="1"/>
  <c r="W166" i="1"/>
  <c r="AN165" i="1"/>
  <c r="W165" i="1"/>
  <c r="AN164" i="1"/>
  <c r="W164" i="1"/>
  <c r="AN163" i="1"/>
  <c r="W163" i="1"/>
  <c r="AN162" i="1"/>
  <c r="W162" i="1"/>
  <c r="AN161" i="1"/>
  <c r="W161" i="1"/>
  <c r="AN160" i="1"/>
  <c r="W160" i="1"/>
  <c r="AN159" i="1"/>
  <c r="W159" i="1"/>
  <c r="AN158" i="1"/>
  <c r="W158" i="1"/>
  <c r="AN157" i="1"/>
  <c r="W157" i="1"/>
  <c r="AN156" i="1"/>
  <c r="W156" i="1"/>
  <c r="AN155" i="1"/>
  <c r="W155" i="1"/>
  <c r="AN154" i="1"/>
  <c r="W154" i="1"/>
  <c r="AN153" i="1"/>
  <c r="W153" i="1"/>
  <c r="AN152" i="1"/>
  <c r="W152" i="1"/>
  <c r="AN151" i="1"/>
  <c r="W151" i="1"/>
  <c r="AN150" i="1"/>
  <c r="W150" i="1"/>
  <c r="AN149" i="1"/>
  <c r="W149" i="1"/>
  <c r="AN148" i="1"/>
  <c r="W148" i="1"/>
  <c r="AN147" i="1"/>
  <c r="W147" i="1"/>
  <c r="AN146" i="1"/>
  <c r="W146" i="1"/>
  <c r="AN145" i="1"/>
  <c r="W145" i="1"/>
  <c r="AN144" i="1"/>
  <c r="W144" i="1"/>
  <c r="AN143" i="1"/>
  <c r="W143" i="1"/>
  <c r="AN142" i="1"/>
  <c r="W142" i="1"/>
  <c r="AN141" i="1"/>
  <c r="W141" i="1"/>
  <c r="AN140" i="1"/>
  <c r="W140" i="1"/>
  <c r="AN139" i="1"/>
  <c r="W139" i="1"/>
  <c r="AN138" i="1"/>
  <c r="W138" i="1"/>
  <c r="AN137" i="1"/>
  <c r="W137" i="1"/>
  <c r="AN136" i="1"/>
  <c r="W136" i="1"/>
  <c r="AN135" i="1"/>
  <c r="W135" i="1"/>
  <c r="AN134" i="1"/>
  <c r="W134" i="1"/>
  <c r="AN133" i="1"/>
  <c r="W133" i="1"/>
  <c r="AN132" i="1"/>
  <c r="W132" i="1"/>
  <c r="AN131" i="1"/>
  <c r="W131" i="1"/>
  <c r="AN130" i="1"/>
  <c r="W130" i="1"/>
  <c r="AN129" i="1"/>
  <c r="W129" i="1"/>
  <c r="AN128" i="1"/>
  <c r="W128" i="1"/>
  <c r="AN127" i="1"/>
  <c r="W127" i="1"/>
  <c r="AN126" i="1"/>
  <c r="W126" i="1"/>
  <c r="AN125" i="1"/>
  <c r="W125" i="1"/>
  <c r="AN124" i="1"/>
  <c r="W124" i="1"/>
  <c r="AN123" i="1"/>
  <c r="W123" i="1"/>
  <c r="AN122" i="1"/>
  <c r="W122" i="1"/>
  <c r="AN121" i="1"/>
  <c r="W121" i="1"/>
  <c r="AN120" i="1"/>
  <c r="W120" i="1"/>
  <c r="AN119" i="1"/>
  <c r="W119" i="1"/>
  <c r="AN118" i="1"/>
  <c r="W118" i="1"/>
  <c r="AN117" i="1"/>
  <c r="W117" i="1"/>
  <c r="AN116" i="1"/>
  <c r="W116" i="1"/>
  <c r="AN115" i="1"/>
  <c r="W115" i="1"/>
  <c r="AN114" i="1"/>
  <c r="W114" i="1"/>
  <c r="AN113" i="1"/>
  <c r="W113" i="1"/>
  <c r="AN112" i="1"/>
  <c r="W112" i="1"/>
  <c r="AN111" i="1"/>
  <c r="W111" i="1"/>
  <c r="AN110" i="1"/>
  <c r="W110" i="1"/>
  <c r="AN109" i="1"/>
  <c r="W109" i="1"/>
  <c r="AN108" i="1"/>
  <c r="W108" i="1"/>
  <c r="AN107" i="1"/>
  <c r="W107" i="1"/>
  <c r="AN106" i="1"/>
  <c r="W106" i="1"/>
  <c r="AN105" i="1"/>
  <c r="W105" i="1"/>
  <c r="AN104" i="1"/>
  <c r="W104" i="1"/>
  <c r="AN103" i="1"/>
  <c r="W103" i="1"/>
  <c r="AN102" i="1"/>
  <c r="W102" i="1"/>
  <c r="AN101" i="1"/>
  <c r="W101" i="1"/>
  <c r="AN100" i="1"/>
  <c r="W100" i="1"/>
  <c r="AN99" i="1"/>
  <c r="W99" i="1"/>
  <c r="AN98" i="1"/>
  <c r="W98" i="1"/>
  <c r="AN97" i="1"/>
  <c r="W97" i="1"/>
  <c r="AN96" i="1"/>
  <c r="W96" i="1"/>
  <c r="AN95" i="1"/>
  <c r="W95" i="1"/>
  <c r="AN94" i="1"/>
  <c r="W94" i="1"/>
  <c r="AN93" i="1"/>
  <c r="W93" i="1"/>
  <c r="AN92" i="1"/>
  <c r="W92" i="1"/>
  <c r="AN91" i="1"/>
  <c r="W91" i="1"/>
  <c r="AN90" i="1"/>
  <c r="W90" i="1"/>
  <c r="AN89" i="1"/>
  <c r="W89" i="1"/>
  <c r="AN88" i="1"/>
  <c r="W88" i="1"/>
  <c r="AN87" i="1"/>
  <c r="W87" i="1"/>
  <c r="AN86" i="1"/>
  <c r="W86" i="1"/>
  <c r="AN85" i="1"/>
  <c r="W85" i="1"/>
  <c r="AN84" i="1"/>
  <c r="W84" i="1"/>
  <c r="AN83" i="1"/>
  <c r="W83" i="1"/>
  <c r="AN82" i="1"/>
  <c r="W82" i="1"/>
  <c r="AN81" i="1"/>
  <c r="W81" i="1"/>
  <c r="AN80" i="1"/>
  <c r="W80" i="1"/>
  <c r="AN79" i="1"/>
  <c r="W79" i="1"/>
  <c r="AN78" i="1"/>
  <c r="W78" i="1"/>
  <c r="AN77" i="1"/>
  <c r="W77" i="1"/>
  <c r="AN76" i="1"/>
  <c r="W76" i="1"/>
  <c r="AN75" i="1"/>
  <c r="W75" i="1"/>
  <c r="AN74" i="1"/>
  <c r="W74" i="1"/>
  <c r="AN73" i="1"/>
  <c r="W73" i="1"/>
  <c r="AN72" i="1"/>
  <c r="W72" i="1"/>
  <c r="AN71" i="1"/>
  <c r="W71" i="1"/>
  <c r="AN70" i="1"/>
  <c r="W70" i="1"/>
  <c r="AN69" i="1"/>
  <c r="W69" i="1"/>
  <c r="AN68" i="1"/>
  <c r="W68" i="1"/>
  <c r="AN67" i="1"/>
  <c r="W67" i="1"/>
  <c r="AN66" i="1"/>
  <c r="W66" i="1"/>
  <c r="AN65" i="1"/>
  <c r="W65" i="1"/>
  <c r="AN64" i="1"/>
  <c r="W64" i="1"/>
  <c r="AN63" i="1"/>
  <c r="W63" i="1"/>
  <c r="AN62" i="1"/>
  <c r="W62" i="1"/>
  <c r="AN61" i="1"/>
  <c r="W61" i="1"/>
  <c r="AN60" i="1"/>
  <c r="W60" i="1"/>
  <c r="AN59" i="1"/>
  <c r="W59" i="1"/>
  <c r="AN58" i="1"/>
  <c r="W58" i="1"/>
  <c r="AN57" i="1"/>
  <c r="W57" i="1"/>
  <c r="AN56" i="1"/>
  <c r="W56" i="1"/>
  <c r="AN55" i="1"/>
  <c r="W55" i="1"/>
  <c r="AN54" i="1"/>
  <c r="W54" i="1"/>
  <c r="AN53" i="1"/>
  <c r="W53" i="1"/>
  <c r="AN52" i="1"/>
  <c r="W52" i="1"/>
  <c r="AN51" i="1"/>
  <c r="W51" i="1"/>
  <c r="AN50" i="1"/>
  <c r="W50" i="1"/>
  <c r="AN49" i="1"/>
  <c r="W49" i="1"/>
  <c r="AN48" i="1"/>
  <c r="W48" i="1"/>
  <c r="AN47" i="1"/>
  <c r="W47" i="1"/>
  <c r="AN46" i="1"/>
  <c r="W46" i="1"/>
  <c r="AN45" i="1"/>
  <c r="W45" i="1"/>
  <c r="AN44" i="1"/>
  <c r="W44" i="1"/>
  <c r="AN43" i="1"/>
  <c r="W43" i="1"/>
  <c r="AN42" i="1"/>
  <c r="W42" i="1"/>
  <c r="AN41" i="1"/>
  <c r="W41" i="1"/>
  <c r="AN40" i="1"/>
  <c r="W40" i="1"/>
  <c r="AN39" i="1"/>
  <c r="W39" i="1"/>
  <c r="AN38" i="1"/>
  <c r="W38" i="1"/>
  <c r="AN37" i="1"/>
  <c r="W37" i="1"/>
  <c r="AN36" i="1"/>
  <c r="W36" i="1"/>
  <c r="AN35" i="1"/>
  <c r="W35" i="1"/>
  <c r="AN34" i="1"/>
  <c r="W34" i="1"/>
  <c r="AN33" i="1"/>
  <c r="W33" i="1"/>
  <c r="AN32" i="1"/>
  <c r="W32" i="1"/>
  <c r="AN31" i="1"/>
  <c r="W31" i="1"/>
  <c r="AN30" i="1"/>
  <c r="W30" i="1"/>
  <c r="AN29" i="1"/>
  <c r="W29" i="1"/>
  <c r="AN28" i="1"/>
  <c r="W28" i="1"/>
  <c r="AN27" i="1"/>
  <c r="W27" i="1"/>
  <c r="AN26" i="1"/>
  <c r="W26" i="1"/>
  <c r="AN25" i="1"/>
  <c r="W25" i="1"/>
  <c r="AN24" i="1"/>
  <c r="W24" i="1"/>
  <c r="AN23" i="1"/>
  <c r="W23" i="1"/>
  <c r="AN22" i="1"/>
  <c r="W22" i="1"/>
  <c r="AN21" i="1"/>
  <c r="W21" i="1"/>
  <c r="AN20" i="1"/>
  <c r="W20" i="1"/>
  <c r="AN19" i="1"/>
  <c r="W19" i="1"/>
  <c r="AN18" i="1"/>
  <c r="W18" i="1"/>
  <c r="AN17" i="1"/>
  <c r="W17" i="1"/>
  <c r="AN16" i="1"/>
  <c r="W16" i="1"/>
  <c r="AN15" i="1"/>
  <c r="W15" i="1"/>
  <c r="AN14" i="1"/>
  <c r="W14" i="1"/>
  <c r="AN13" i="1"/>
  <c r="W13" i="1"/>
  <c r="AN12" i="1"/>
  <c r="W12" i="1"/>
  <c r="AN11" i="1"/>
  <c r="W11" i="1"/>
  <c r="AN10" i="1"/>
  <c r="W10" i="1"/>
  <c r="AN9" i="1"/>
  <c r="W9" i="1"/>
  <c r="AN8" i="1"/>
  <c r="W8" i="1"/>
  <c r="AN7" i="1"/>
  <c r="W7" i="1"/>
  <c r="AN6" i="1"/>
  <c r="W6" i="1"/>
  <c r="AN5" i="1"/>
  <c r="W5" i="1"/>
  <c r="AN4" i="1"/>
  <c r="W4" i="1"/>
  <c r="AN3" i="1"/>
  <c r="W3" i="1"/>
  <c r="AN2" i="1"/>
  <c r="W2" i="1"/>
</calcChain>
</file>

<file path=xl/sharedStrings.xml><?xml version="1.0" encoding="utf-8"?>
<sst xmlns="http://schemas.openxmlformats.org/spreadsheetml/2006/main" count="11187" uniqueCount="4486">
  <si>
    <t>全国</t>
    <phoneticPr fontId="5" type="noConversion"/>
  </si>
  <si>
    <t>系统名</t>
    <phoneticPr fontId="5" type="noConversion"/>
  </si>
  <si>
    <t>宝可梦</t>
    <phoneticPr fontId="5" type="noConversion"/>
  </si>
  <si>
    <t>中文</t>
    <phoneticPr fontId="5" type="noConversion"/>
  </si>
  <si>
    <t>日文</t>
    <phoneticPr fontId="5" type="noConversion"/>
  </si>
  <si>
    <t>英文</t>
    <phoneticPr fontId="5" type="noConversion"/>
  </si>
  <si>
    <t>属性M</t>
    <phoneticPr fontId="5" type="noConversion"/>
  </si>
  <si>
    <t>属性S</t>
    <phoneticPr fontId="5" type="noConversion"/>
  </si>
  <si>
    <t>进化阶段</t>
    <phoneticPr fontId="5" type="noConversion"/>
  </si>
  <si>
    <t>进化树</t>
    <phoneticPr fontId="5" type="noConversion"/>
  </si>
  <si>
    <t>进化链</t>
    <phoneticPr fontId="5" type="noConversion"/>
  </si>
  <si>
    <t>基础经验值</t>
    <phoneticPr fontId="5" type="noConversion"/>
  </si>
  <si>
    <t>HP</t>
    <phoneticPr fontId="5" type="noConversion"/>
  </si>
  <si>
    <t>攻击</t>
  </si>
  <si>
    <t>防御</t>
  </si>
  <si>
    <t>特攻</t>
  </si>
  <si>
    <t>特防</t>
  </si>
  <si>
    <t>速度</t>
    <phoneticPr fontId="5" type="noConversion"/>
  </si>
  <si>
    <t>基础点数总和</t>
    <phoneticPr fontId="5" type="noConversion"/>
  </si>
  <si>
    <t>捕捉率</t>
    <phoneticPr fontId="5" type="noConversion"/>
  </si>
  <si>
    <t>是否出售</t>
  </si>
  <si>
    <t>是否孵化</t>
  </si>
  <si>
    <t>入手途径</t>
    <phoneticPr fontId="5" type="noConversion"/>
  </si>
  <si>
    <t>补充途径</t>
    <phoneticPr fontId="5" type="noConversion"/>
  </si>
  <si>
    <t>入手途径(捕捉领养开蛋)</t>
    <phoneticPr fontId="5" type="noConversion"/>
  </si>
  <si>
    <t>地图等级下限</t>
    <phoneticPr fontId="5" type="noConversion"/>
  </si>
  <si>
    <t>地图等级上限</t>
    <phoneticPr fontId="5" type="noConversion"/>
  </si>
  <si>
    <t>HP种族值</t>
    <phoneticPr fontId="5" type="noConversion"/>
  </si>
  <si>
    <t>攻击种族值</t>
    <phoneticPr fontId="5" type="noConversion"/>
  </si>
  <si>
    <t>防御种族值</t>
    <phoneticPr fontId="5" type="noConversion"/>
  </si>
  <si>
    <t>特攻种族值</t>
    <phoneticPr fontId="5" type="noConversion"/>
  </si>
  <si>
    <t>特防种族值</t>
    <phoneticPr fontId="5" type="noConversion"/>
  </si>
  <si>
    <t>速度种族值</t>
    <phoneticPr fontId="5" type="noConversion"/>
  </si>
  <si>
    <t>Mega种族值</t>
    <phoneticPr fontId="5" type="noConversion"/>
  </si>
  <si>
    <t>种族值总和</t>
    <phoneticPr fontId="5" type="noConversion"/>
  </si>
  <si>
    <t>分类</t>
    <phoneticPr fontId="5" type="noConversion"/>
  </si>
  <si>
    <t>活动/备注</t>
    <phoneticPr fontId="5" type="noConversion"/>
  </si>
  <si>
    <t>妙蛙种子</t>
  </si>
  <si>
    <t>妙蛙种子/妙蛙種子</t>
  </si>
  <si>
    <t>フシギダネ</t>
  </si>
  <si>
    <t>Bulbasaur</t>
  </si>
  <si>
    <t>Grass</t>
    <phoneticPr fontId="5" type="noConversion"/>
  </si>
  <si>
    <t>Poison</t>
    <phoneticPr fontId="5" type="noConversion"/>
  </si>
  <si>
    <t>1/3</t>
  </si>
  <si>
    <t>[1][2][3]</t>
  </si>
  <si>
    <t>妙蛙种子—(Lv.16)妙蛙草—(Lv.32)妙蛙花</t>
    <phoneticPr fontId="5" type="noConversion"/>
  </si>
  <si>
    <t>出售</t>
  </si>
  <si>
    <t>不孵化</t>
  </si>
  <si>
    <t>[1#(2500cwb,)]</t>
  </si>
  <si>
    <t>普通</t>
    <phoneticPr fontId="5" type="noConversion"/>
  </si>
  <si>
    <t>妙蛙草</t>
  </si>
  <si>
    <t>フシギソウ</t>
  </si>
  <si>
    <t>Ivysaur</t>
  </si>
  <si>
    <t>2/3</t>
  </si>
  <si>
    <t>妙蛙种子—(Lv.16)妙蛙草—(Lv.32)妙蛙花</t>
  </si>
  <si>
    <t>不出售</t>
  </si>
  <si>
    <t>妙蛙花</t>
  </si>
  <si>
    <t>フシギバナ</t>
  </si>
  <si>
    <t>Venusaur</t>
  </si>
  <si>
    <t>3/3</t>
  </si>
  <si>
    <t>小火龙</t>
  </si>
  <si>
    <t>小火龙/小火龍</t>
  </si>
  <si>
    <t>ヒトカゲ</t>
  </si>
  <si>
    <t>Charmander</t>
  </si>
  <si>
    <t>Fire</t>
    <phoneticPr fontId="5" type="noConversion"/>
  </si>
  <si>
    <t>[4][5][6]</t>
  </si>
  <si>
    <t>小火龙—(Lv.16)火恐龙—(Lv.36)喷火龙</t>
  </si>
  <si>
    <t>[4#(2500cwb,)]</t>
  </si>
  <si>
    <t>火恐龙</t>
  </si>
  <si>
    <t>火恐龙/火恐龍</t>
  </si>
  <si>
    <t>リザード</t>
  </si>
  <si>
    <t>Charmeleon</t>
  </si>
  <si>
    <t>喷火龙</t>
  </si>
  <si>
    <t>喷火龙/噴火龍</t>
  </si>
  <si>
    <t>リザードン</t>
  </si>
  <si>
    <t>Charizard</t>
  </si>
  <si>
    <t>Flying</t>
    <phoneticPr fontId="5" type="noConversion"/>
  </si>
  <si>
    <t>[活动]2018春节</t>
  </si>
  <si>
    <t>杰尼龟</t>
    <phoneticPr fontId="5" type="noConversion"/>
  </si>
  <si>
    <t>杰尼龟</t>
  </si>
  <si>
    <t>杰尼龟/傑尼龜</t>
  </si>
  <si>
    <t>ゼニガメ</t>
  </si>
  <si>
    <t>Squirtle</t>
  </si>
  <si>
    <t>Water</t>
    <phoneticPr fontId="5" type="noConversion"/>
  </si>
  <si>
    <t>[7][8][9]</t>
  </si>
  <si>
    <t>杰尼龟—(Lv.16)卡咪龟—(Lv.36)水箭龟</t>
  </si>
  <si>
    <t>[7#(2500cwb,)]</t>
  </si>
  <si>
    <t>卡咪龟</t>
  </si>
  <si>
    <t>卡咪龟/卡咪龜</t>
  </si>
  <si>
    <t>カメール</t>
  </si>
  <si>
    <t>Wartortle</t>
  </si>
  <si>
    <t>水箭龟</t>
    <phoneticPr fontId="5" type="noConversion"/>
  </si>
  <si>
    <t>水箭龟</t>
  </si>
  <si>
    <t>水箭龟/水箭龜</t>
  </si>
  <si>
    <t>カメックス</t>
  </si>
  <si>
    <t>Blastoise</t>
  </si>
  <si>
    <t>[活动]2017坛庆</t>
    <phoneticPr fontId="5" type="noConversion"/>
  </si>
  <si>
    <t>绿毛虫</t>
  </si>
  <si>
    <t>绿毛虫/綠毛蟲</t>
  </si>
  <si>
    <t>キャタピー</t>
  </si>
  <si>
    <t>Caterpie</t>
  </si>
  <si>
    <t>Bug</t>
    <phoneticPr fontId="5" type="noConversion"/>
  </si>
  <si>
    <t>[10][11][12]</t>
  </si>
  <si>
    <t>绿毛虫—(Lv.7)铁甲蛹—(Lv.10)巴大蝴</t>
  </si>
  <si>
    <t>[10#(捕捉200,)][11#(捕捉120,)]</t>
  </si>
  <si>
    <t>铁甲蛹</t>
  </si>
  <si>
    <t>铁甲蛹/鐵甲蛹</t>
  </si>
  <si>
    <t>トランセル</t>
  </si>
  <si>
    <t>Metapod</t>
  </si>
  <si>
    <t>巴大蝴</t>
  </si>
  <si>
    <t>巴大蝶</t>
  </si>
  <si>
    <t>バタフリー</t>
  </si>
  <si>
    <t>Butterfree</t>
  </si>
  <si>
    <t>独角虫</t>
  </si>
  <si>
    <t>独角虫/獨角蟲</t>
  </si>
  <si>
    <t>ビードル</t>
  </si>
  <si>
    <t>Weedle</t>
  </si>
  <si>
    <t>[13][14][15]</t>
  </si>
  <si>
    <t>独角虫—(Lv.7)铁壳昆—(Lv.10)大针蜂</t>
  </si>
  <si>
    <t>[13#(捕捉200,)][14#(捕捉120,)][15#(捕捉45,)]</t>
  </si>
  <si>
    <t>铁壳昆</t>
  </si>
  <si>
    <t>铁壳蛹</t>
  </si>
  <si>
    <t>铁壳昆/鐵殼昆</t>
  </si>
  <si>
    <t>コクーン</t>
  </si>
  <si>
    <t>Kakuna</t>
  </si>
  <si>
    <t>大针蜂</t>
  </si>
  <si>
    <t>大针蜂/大針蜂</t>
  </si>
  <si>
    <t>スピアー</t>
  </si>
  <si>
    <t>Beedrill</t>
  </si>
  <si>
    <t>波波</t>
  </si>
  <si>
    <t>ポッポ</t>
  </si>
  <si>
    <t>Pidgey</t>
  </si>
  <si>
    <t>Normal</t>
    <phoneticPr fontId="5" type="noConversion"/>
  </si>
  <si>
    <t>[16][17][18]</t>
  </si>
  <si>
    <t>波波—(Lv.18)比比鸟—(Lv.36)比雕</t>
  </si>
  <si>
    <t>孵化</t>
  </si>
  <si>
    <t>[16#(捕捉200,开蛋,)][17#(捕捉120,)][18#(捕捉130,)]</t>
  </si>
  <si>
    <t>比比鸟</t>
  </si>
  <si>
    <t>比比鸟/比比鳥</t>
  </si>
  <si>
    <t>ピジョン</t>
  </si>
  <si>
    <t>Pidgeotto</t>
  </si>
  <si>
    <t>比雕</t>
    <phoneticPr fontId="5" type="noConversion"/>
  </si>
  <si>
    <t>大比鸟</t>
  </si>
  <si>
    <t>比雕/比鵰</t>
  </si>
  <si>
    <t>ピジョット</t>
  </si>
  <si>
    <t>Pidgeot</t>
  </si>
  <si>
    <t>[活动]挑战之路128</t>
    <phoneticPr fontId="5" type="noConversion"/>
  </si>
  <si>
    <t>小拉达</t>
  </si>
  <si>
    <t>小拉达/小拉達</t>
  </si>
  <si>
    <t>コラッタ</t>
  </si>
  <si>
    <t>Rattata</t>
  </si>
  <si>
    <t>1/2</t>
  </si>
  <si>
    <t>[19][20]</t>
  </si>
  <si>
    <t>小拉达—(Lv.20)拉达</t>
  </si>
  <si>
    <t>[19#(捕捉200,开蛋,)][20#(捕捉90,)]</t>
  </si>
  <si>
    <t>拉达</t>
  </si>
  <si>
    <t>拉达/拉達</t>
  </si>
  <si>
    <t>ラッタ</t>
  </si>
  <si>
    <t>Raticate</t>
  </si>
  <si>
    <t>2/2</t>
  </si>
  <si>
    <t>烈雀</t>
  </si>
  <si>
    <t>オニスズメ</t>
  </si>
  <si>
    <t>Spearow</t>
  </si>
  <si>
    <t>[21][22]</t>
  </si>
  <si>
    <t>烈雀—(Lv.20)大嘴雀</t>
  </si>
  <si>
    <t>[21#(捕捉200,开蛋,)][22#(捕捉45,)]</t>
  </si>
  <si>
    <t>大嘴雀</t>
  </si>
  <si>
    <t>オニドリル</t>
  </si>
  <si>
    <t>Fearow</t>
  </si>
  <si>
    <t>阿柏蛇</t>
  </si>
  <si>
    <t>アーボ</t>
  </si>
  <si>
    <t>Ekans</t>
  </si>
  <si>
    <t>[23][24]</t>
  </si>
  <si>
    <t>阿柏蛇—(Lv.22)阿柏怪</t>
  </si>
  <si>
    <t>[23#(捕捉200,开蛋,)][24#(捕捉45,)]</t>
  </si>
  <si>
    <t>阿柏怪</t>
  </si>
  <si>
    <t>アーボック</t>
  </si>
  <si>
    <t>Arbok</t>
  </si>
  <si>
    <t>皮卡丘</t>
  </si>
  <si>
    <t>ピカチュウ</t>
  </si>
  <si>
    <t>Pikachu</t>
  </si>
  <si>
    <t>Electric</t>
    <phoneticPr fontId="5" type="noConversion"/>
  </si>
  <si>
    <t>[172][25][26]</t>
  </si>
  <si>
    <t>皮丘—(亲密度)皮卡丘—(雷之石)雷丘</t>
  </si>
  <si>
    <t>[172#(5000cwb,)][25#(5000cwb,)]</t>
  </si>
  <si>
    <t>雷丘</t>
  </si>
  <si>
    <t>ライチュウ</t>
  </si>
  <si>
    <t>Raichu</t>
  </si>
  <si>
    <t>穿山鼠</t>
  </si>
  <si>
    <t>サンド</t>
  </si>
  <si>
    <t>Sandshrew</t>
  </si>
  <si>
    <t>Ground</t>
    <phoneticPr fontId="5" type="noConversion"/>
  </si>
  <si>
    <t>[27][28]</t>
  </si>
  <si>
    <t>穿山鼠—(Lv.22)穿山王</t>
  </si>
  <si>
    <t>[27#(捕捉200,开蛋,)][28#(捕捉120,)]</t>
  </si>
  <si>
    <t>穿山王</t>
  </si>
  <si>
    <t>サンドパン</t>
  </si>
  <si>
    <t>Sandslash</t>
  </si>
  <si>
    <t>尼多兰</t>
  </si>
  <si>
    <t>尼多兰/尼多蘭</t>
  </si>
  <si>
    <t>ニドラン♀</t>
  </si>
  <si>
    <t>Nidoran♀</t>
  </si>
  <si>
    <t>[29][30][31]</t>
  </si>
  <si>
    <t>尼多兰—(Lv.16)尼多娜—(月之石)尼多后</t>
  </si>
  <si>
    <t>[29#(捕捉100,开蛋,)][30#(捕捉100,)][31#(捕捉40,)]</t>
  </si>
  <si>
    <t>尼多娜</t>
  </si>
  <si>
    <t>ニドリーナ</t>
  </si>
  <si>
    <t>Nidorina</t>
  </si>
  <si>
    <t>尼多后</t>
  </si>
  <si>
    <t>ニドクイン</t>
  </si>
  <si>
    <t>Nidoqueen</t>
  </si>
  <si>
    <t>尼多朗</t>
  </si>
  <si>
    <t>ニドラン♂</t>
  </si>
  <si>
    <t>Nidoran♂</t>
  </si>
  <si>
    <t>[32][33][34]</t>
  </si>
  <si>
    <t>尼多朗—(Lv.16)尼多力诺—(月之石)尼多王</t>
  </si>
  <si>
    <t>[32#(捕捉120,开蛋,)][33#(捕捉40,)]</t>
  </si>
  <si>
    <t>尼多利诺</t>
  </si>
  <si>
    <t>尼多力诺</t>
  </si>
  <si>
    <t>尼多力诺/尼多力諾</t>
  </si>
  <si>
    <t>ニドリーノ</t>
  </si>
  <si>
    <t>Nidorino</t>
  </si>
  <si>
    <t>尼多王</t>
  </si>
  <si>
    <t>ニドキング</t>
  </si>
  <si>
    <t>Nidoking</t>
  </si>
  <si>
    <t>皮皮</t>
  </si>
  <si>
    <t>ピッピ</t>
  </si>
  <si>
    <t>Clefairy</t>
  </si>
  <si>
    <t>Fairy</t>
    <phoneticPr fontId="5" type="noConversion"/>
  </si>
  <si>
    <t>[173][35][36]</t>
  </si>
  <si>
    <t>皮宝宝—(亲密度)皮皮—(月之石)皮可西</t>
  </si>
  <si>
    <t>[173#(5000cwb,)][35#(5000cwb,)]</t>
  </si>
  <si>
    <t>第六世代改为 [妖]</t>
  </si>
  <si>
    <t>皮可西</t>
  </si>
  <si>
    <t>ピクシー</t>
  </si>
  <si>
    <t>Clefable</t>
  </si>
  <si>
    <t>六尾</t>
  </si>
  <si>
    <t>ロコン</t>
  </si>
  <si>
    <t>Vulpix</t>
  </si>
  <si>
    <t>[37][38]</t>
  </si>
  <si>
    <t>六尾—(火之石)九尾</t>
  </si>
  <si>
    <t>[活动]2018坛庆黑店[活动]2018七夕[活动]收集之路24</t>
    <phoneticPr fontId="5" type="noConversion"/>
  </si>
  <si>
    <t>九尾</t>
  </si>
  <si>
    <t>キュウコン</t>
  </si>
  <si>
    <t>Ninetales</t>
  </si>
  <si>
    <t>胖丁</t>
  </si>
  <si>
    <t>プリン</t>
  </si>
  <si>
    <t>Jigglypuff</t>
  </si>
  <si>
    <t>[174][39][40]</t>
  </si>
  <si>
    <t>宝宝丁—(亲密度)胖丁—(月之石)胖可丁</t>
  </si>
  <si>
    <t>[174#(捕捉90,5000cwb,)][39#(5000cwb,)]</t>
  </si>
  <si>
    <t>胖可丁</t>
  </si>
  <si>
    <t>プクリン</t>
  </si>
  <si>
    <t>Wigglytuff</t>
  </si>
  <si>
    <t>超音蝠</t>
  </si>
  <si>
    <t>ズバット</t>
  </si>
  <si>
    <t>Zubat</t>
  </si>
  <si>
    <t>[41][42][169]</t>
  </si>
  <si>
    <t>超音蝠—(Lv.22)大嘴蝠—(亲密度)叉字蝠</t>
  </si>
  <si>
    <t>[41#(捕捉200,开蛋,)][42#(捕捉90,)]</t>
  </si>
  <si>
    <t>大嘴蝠</t>
  </si>
  <si>
    <t>ゴルバット</t>
  </si>
  <si>
    <t>Golbat</t>
  </si>
  <si>
    <t>走路草</t>
  </si>
  <si>
    <t>ナゾノクサ</t>
  </si>
  <si>
    <t>Oddish</t>
  </si>
  <si>
    <t>1/4</t>
  </si>
  <si>
    <t>[43][44][45][182]</t>
  </si>
  <si>
    <t>走路草—(Lv.21)臭臭花—(叶之石)霸王花—(日之石)美丽花</t>
  </si>
  <si>
    <t>[43#(捕捉200,开蛋,)]</t>
  </si>
  <si>
    <t>臭臭花</t>
  </si>
  <si>
    <t>クサイハナ</t>
  </si>
  <si>
    <t>Gloom</t>
  </si>
  <si>
    <t>2/4</t>
  </si>
  <si>
    <t>霸王花</t>
  </si>
  <si>
    <t>ラフレシア</t>
  </si>
  <si>
    <t>Vileplume</t>
  </si>
  <si>
    <t>3/4</t>
  </si>
  <si>
    <t>派拉斯</t>
  </si>
  <si>
    <t>パラス</t>
  </si>
  <si>
    <t>Paras</t>
  </si>
  <si>
    <t>[46][47]</t>
  </si>
  <si>
    <t>派拉斯—(Lv.24)派拉斯特</t>
  </si>
  <si>
    <t>[46#(捕捉200,开蛋,)]</t>
  </si>
  <si>
    <t>派拉斯特</t>
  </si>
  <si>
    <t>パラセクト</t>
  </si>
  <si>
    <t>Parasect</t>
  </si>
  <si>
    <t>毛球</t>
  </si>
  <si>
    <t>コンパン</t>
  </si>
  <si>
    <t>Venonat</t>
  </si>
  <si>
    <t>[48][49]</t>
  </si>
  <si>
    <t>毛球—(Lv.31)末入蛾</t>
  </si>
  <si>
    <t>[48#(捕捉200,开蛋,)]</t>
  </si>
  <si>
    <t>[活动]2017测试&amp;调查活动3奖励</t>
  </si>
  <si>
    <t>末入蛾</t>
  </si>
  <si>
    <t>摩鲁蛾</t>
  </si>
  <si>
    <t>モルフォン</t>
  </si>
  <si>
    <t>Venomoth</t>
  </si>
  <si>
    <t>地鼠</t>
  </si>
  <si>
    <t>ディグダ</t>
  </si>
  <si>
    <t>Diglett</t>
  </si>
  <si>
    <t>[50][51]</t>
  </si>
  <si>
    <t>地鼠—(Lv.26)三地鼠</t>
  </si>
  <si>
    <t>[50#(捕捉200,)][51#(捕捉50,)]</t>
  </si>
  <si>
    <t>三地鼠</t>
  </si>
  <si>
    <t>ダグトリオ</t>
  </si>
  <si>
    <t>Dugtrio</t>
  </si>
  <si>
    <t>喵喵</t>
  </si>
  <si>
    <t>ニャース</t>
  </si>
  <si>
    <t>Meowth</t>
  </si>
  <si>
    <t>[52][53]</t>
  </si>
  <si>
    <t>喵喵—(Lv.28)猫老大</t>
  </si>
  <si>
    <t>[52#(5000cwb,)]</t>
  </si>
  <si>
    <t>猫老大</t>
  </si>
  <si>
    <t>猫老大/貓老大</t>
  </si>
  <si>
    <t>ペルシアン</t>
  </si>
  <si>
    <t>Persian</t>
  </si>
  <si>
    <t>可达鸭</t>
  </si>
  <si>
    <t>可达鸭/可達鴨</t>
  </si>
  <si>
    <t>コダック</t>
  </si>
  <si>
    <t>Psyduck</t>
  </si>
  <si>
    <t>[54][55]</t>
  </si>
  <si>
    <t>可达鸭—(Lv.33)哥达鸭</t>
  </si>
  <si>
    <t>[54#(捕捉120,开蛋,)][55#(捕捉80,)]</t>
  </si>
  <si>
    <t>哥达鸭</t>
  </si>
  <si>
    <t>哥达鸭/哥達鴨</t>
  </si>
  <si>
    <t>ゴルダック</t>
  </si>
  <si>
    <t>Golduck</t>
  </si>
  <si>
    <t>猴怪</t>
  </si>
  <si>
    <t>マンキー</t>
  </si>
  <si>
    <t>Mankey</t>
  </si>
  <si>
    <t>Fighting</t>
    <phoneticPr fontId="5" type="noConversion"/>
  </si>
  <si>
    <t>[56][57]</t>
  </si>
  <si>
    <t>猴怪—(Lv.28)火爆猴</t>
  </si>
  <si>
    <t>[56#(捕捉200,)][57#(捕捉80,)]</t>
  </si>
  <si>
    <t>火爆猴</t>
  </si>
  <si>
    <t>火暴猴</t>
  </si>
  <si>
    <t>オコリザル</t>
  </si>
  <si>
    <t>Primeape</t>
  </si>
  <si>
    <t>凯蒂狗</t>
    <phoneticPr fontId="5" type="noConversion"/>
  </si>
  <si>
    <t>卡蒂狗</t>
  </si>
  <si>
    <t>ガーディ</t>
  </si>
  <si>
    <t>Growlithe</t>
  </si>
  <si>
    <t>[58][59]</t>
  </si>
  <si>
    <t>卡蒂狗—(火之石)风速狗</t>
  </si>
  <si>
    <t>[58#(5000cwb,)]</t>
  </si>
  <si>
    <t>风速狗</t>
  </si>
  <si>
    <t>风速狗/風速狗</t>
  </si>
  <si>
    <t>ウインディ</t>
  </si>
  <si>
    <t>Arcanine</t>
  </si>
  <si>
    <t>蚊香蝌蚪</t>
  </si>
  <si>
    <t>ニョロモ</t>
  </si>
  <si>
    <t>Poliwag</t>
  </si>
  <si>
    <t>[60][61][62][186]</t>
  </si>
  <si>
    <t>蚊香蝌蚪—(Lv.25)蚊香蛙—(水之石)快泳蛙—(王者之证+通信)牛蛙君</t>
  </si>
  <si>
    <t>[活动]2018六一[活动]2016遇见新伙伴第二季</t>
    <phoneticPr fontId="5" type="noConversion"/>
  </si>
  <si>
    <t>蚊香蛙</t>
  </si>
  <si>
    <t>蚊香君</t>
  </si>
  <si>
    <t>ニョロゾ</t>
  </si>
  <si>
    <t>Poliwhirl</t>
  </si>
  <si>
    <t>[活动]2018六一</t>
  </si>
  <si>
    <t>快泳蛙</t>
  </si>
  <si>
    <t>蚊香泳士</t>
  </si>
  <si>
    <t>ニョロボン</t>
  </si>
  <si>
    <t>Poliwrath</t>
  </si>
  <si>
    <t>凯西</t>
  </si>
  <si>
    <t>凯西/凱西</t>
  </si>
  <si>
    <t>ケーシィ</t>
  </si>
  <si>
    <t>Abra</t>
  </si>
  <si>
    <t>Psychic</t>
    <phoneticPr fontId="5" type="noConversion"/>
  </si>
  <si>
    <t>[63][64][65]</t>
  </si>
  <si>
    <t>凯西—(Lv.16)勇吉拉—(通信)胡地</t>
  </si>
  <si>
    <t>[63#(捕捉80,)][64#(捕捉100,)][65#(捕捉10,)]</t>
  </si>
  <si>
    <t>勇吉拉</t>
  </si>
  <si>
    <t>勇基拉</t>
  </si>
  <si>
    <t>ユンゲラー</t>
  </si>
  <si>
    <t>Kadabra</t>
  </si>
  <si>
    <t>胡地</t>
  </si>
  <si>
    <t>フーディン</t>
  </si>
  <si>
    <t>Alakazam</t>
  </si>
  <si>
    <t>腕力</t>
  </si>
  <si>
    <t>ワンリキー</t>
  </si>
  <si>
    <t>Machop</t>
  </si>
  <si>
    <t>[66][67][68]</t>
  </si>
  <si>
    <t>腕力—(Lv.28)豪力—(通信)怪力</t>
  </si>
  <si>
    <t>[66#(开蛋,)][67#(捕捉40,)][68#(捕捉20,)]</t>
  </si>
  <si>
    <t>豪力</t>
  </si>
  <si>
    <t>ゴーリキー</t>
  </si>
  <si>
    <t>Machoke</t>
  </si>
  <si>
    <t>怪力</t>
  </si>
  <si>
    <t>カイリキー</t>
  </si>
  <si>
    <t>Machamp</t>
  </si>
  <si>
    <t>喇叭芽</t>
  </si>
  <si>
    <t>マダツボミ</t>
  </si>
  <si>
    <t>Bellsprout</t>
  </si>
  <si>
    <t>[69][70][71]</t>
  </si>
  <si>
    <t>喇叭芽—(Lv.21)口呆花—(叶之石)大食花</t>
  </si>
  <si>
    <t>[69#(捕捉200,)][70#(捕捉120,)][71#(捕捉40,)]</t>
  </si>
  <si>
    <t>口袋花</t>
  </si>
  <si>
    <t>口呆花</t>
  </si>
  <si>
    <t>ウツドン</t>
  </si>
  <si>
    <t>Weepinbell</t>
  </si>
  <si>
    <t>大食花</t>
  </si>
  <si>
    <t>ウツボット</t>
  </si>
  <si>
    <t>Victreebel</t>
  </si>
  <si>
    <t>玛瑙水母</t>
  </si>
  <si>
    <t>玛瑙水母/瑪瑙水母</t>
  </si>
  <si>
    <t>メノクラゲ</t>
  </si>
  <si>
    <t>Tentacool</t>
  </si>
  <si>
    <t>[72][73]</t>
  </si>
  <si>
    <t>玛瑙水母—(Lv.30)毒刺水母</t>
  </si>
  <si>
    <t>[72#(捕捉200,)][73#(捕捉70,)]</t>
  </si>
  <si>
    <t>[活动]2017坛庆</t>
  </si>
  <si>
    <t>毒刺水母</t>
  </si>
  <si>
    <t>ドククラゲ</t>
  </si>
  <si>
    <t>Tentacruel</t>
  </si>
  <si>
    <t>小拳石</t>
  </si>
  <si>
    <t>イシツブテ</t>
  </si>
  <si>
    <t>Geodude</t>
  </si>
  <si>
    <t>Rock</t>
    <phoneticPr fontId="5" type="noConversion"/>
  </si>
  <si>
    <t>[74][75][76]</t>
  </si>
  <si>
    <t>小拳石—(Lv.25)隆隆石—(通信)隆隆岩</t>
  </si>
  <si>
    <t>[74#(捕捉200,)][75#(捕捉90,)][76#(捕捉20,)]</t>
  </si>
  <si>
    <t>隆隆石</t>
  </si>
  <si>
    <t>ゴローン</t>
  </si>
  <si>
    <t>Graveler</t>
  </si>
  <si>
    <t>隆隆岩</t>
  </si>
  <si>
    <t>ゴローニャ</t>
  </si>
  <si>
    <t>Golem</t>
  </si>
  <si>
    <t>小火马</t>
  </si>
  <si>
    <t>小火马/小火馬</t>
  </si>
  <si>
    <t>ポニータ</t>
  </si>
  <si>
    <t>Ponyta</t>
  </si>
  <si>
    <t>[77][78]</t>
  </si>
  <si>
    <t>小火马—(Lv.40)烈焰马</t>
  </si>
  <si>
    <t>[77#(5000cwb,)]</t>
  </si>
  <si>
    <t>烈焰马</t>
  </si>
  <si>
    <t>烈焰马/烈焰馬</t>
  </si>
  <si>
    <t>ギャロップ</t>
  </si>
  <si>
    <t>Rapidash</t>
  </si>
  <si>
    <t>呆呆兽</t>
  </si>
  <si>
    <t>呆呆兽/呆呆獸</t>
  </si>
  <si>
    <t>ヤドン</t>
  </si>
  <si>
    <t>Slowpoke</t>
  </si>
  <si>
    <t>[79][80][199]</t>
  </si>
  <si>
    <t>呆呆兽—(Lv.37)呆河马—(王者之证+通信)河马王</t>
  </si>
  <si>
    <t>[79#(捕捉200,)][80#(捕捉30,)]</t>
  </si>
  <si>
    <t>呆河马</t>
  </si>
  <si>
    <t>呆壳兽</t>
  </si>
  <si>
    <t>呆河马/呆河馬</t>
  </si>
  <si>
    <t>ヤドラン</t>
  </si>
  <si>
    <t>Slowbro</t>
  </si>
  <si>
    <t>小磁怪</t>
  </si>
  <si>
    <t>コイル</t>
  </si>
  <si>
    <t>Magnemite</t>
  </si>
  <si>
    <t>Steel</t>
    <phoneticPr fontId="5" type="noConversion"/>
  </si>
  <si>
    <t>[81][82][462]</t>
  </si>
  <si>
    <t>小磁怪—(Lv.30)三合一磁怪—(特殊磁场)自爆磁怪</t>
  </si>
  <si>
    <t>[81#(捕捉200,)][82#(捕捉200,)]</t>
  </si>
  <si>
    <t>三合一磁怪</t>
  </si>
  <si>
    <t>レアコイル</t>
  </si>
  <si>
    <t>Magneton</t>
  </si>
  <si>
    <t>大葱鸭</t>
  </si>
  <si>
    <t>大葱鸭/大蔥鴨</t>
  </si>
  <si>
    <t>カモネギ</t>
  </si>
  <si>
    <t>Farfetch'd</t>
  </si>
  <si>
    <t>1/1</t>
  </si>
  <si>
    <t>[83]</t>
  </si>
  <si>
    <t>[83#(捕捉45,)]</t>
  </si>
  <si>
    <t>嘟嘟</t>
  </si>
  <si>
    <t>ドードー</t>
  </si>
  <si>
    <t>Doduo</t>
  </si>
  <si>
    <t>[84][85]</t>
  </si>
  <si>
    <t>嘟嘟—(Lv.31)嘟嘟利</t>
  </si>
  <si>
    <t>[84#(捕捉200,开蛋,)][85#(捕捉80,)]</t>
  </si>
  <si>
    <t>嘟嘟利</t>
  </si>
  <si>
    <t>ドードリオ</t>
  </si>
  <si>
    <t>Dodrio</t>
  </si>
  <si>
    <t>小海狮</t>
  </si>
  <si>
    <t>小海狮/小海獅</t>
  </si>
  <si>
    <t>パウワウ</t>
  </si>
  <si>
    <t>Seel</t>
  </si>
  <si>
    <t>[86][87]</t>
  </si>
  <si>
    <t>小海狮—(Lv.34)白海狮</t>
  </si>
  <si>
    <t>[86#(5000cwb,)]</t>
  </si>
  <si>
    <t>白海狮</t>
  </si>
  <si>
    <t>白海狮/白海獅</t>
  </si>
  <si>
    <t>ジュゴン</t>
  </si>
  <si>
    <t>Dewgong</t>
  </si>
  <si>
    <t>Ice</t>
    <phoneticPr fontId="5" type="noConversion"/>
  </si>
  <si>
    <t>臭泥</t>
  </si>
  <si>
    <t>ベトベター</t>
  </si>
  <si>
    <t>Grimer</t>
  </si>
  <si>
    <t>[88][89]</t>
  </si>
  <si>
    <t>臭泥—(Lv.38)臭臭泥</t>
  </si>
  <si>
    <t>[88#(捕捉200,)][89#(捕捉20,)]</t>
  </si>
  <si>
    <t>臭臭泥</t>
  </si>
  <si>
    <t>ベトベトン</t>
  </si>
  <si>
    <t>Muk</t>
  </si>
  <si>
    <t>大舌贝</t>
  </si>
  <si>
    <t>大舌贝/大舌貝</t>
  </si>
  <si>
    <t>シェルダー</t>
  </si>
  <si>
    <t>Shellder</t>
  </si>
  <si>
    <t>[90][91]</t>
  </si>
  <si>
    <t>大舌贝—(水之石)铁甲贝</t>
  </si>
  <si>
    <t>[90#(捕捉120,)][91#(捕捉80,)]</t>
  </si>
  <si>
    <t>铁甲贝</t>
  </si>
  <si>
    <t>刺甲贝</t>
  </si>
  <si>
    <t>铁甲贝/鐵甲貝</t>
  </si>
  <si>
    <t>パルシェン</t>
  </si>
  <si>
    <t>Cloyster</t>
  </si>
  <si>
    <t>鬼斯</t>
  </si>
  <si>
    <t>ゴース</t>
  </si>
  <si>
    <t>Gastly</t>
  </si>
  <si>
    <t>Ghost</t>
    <phoneticPr fontId="5" type="noConversion"/>
  </si>
  <si>
    <t>[92][93][94]</t>
  </si>
  <si>
    <t>鬼斯—(Lv.25)鬼斯通—(通信)耿鬼</t>
  </si>
  <si>
    <t>[92#(5000cwb,)]</t>
  </si>
  <si>
    <t>鬼斯通</t>
  </si>
  <si>
    <t>ゴースト</t>
  </si>
  <si>
    <t>Haunter</t>
  </si>
  <si>
    <t>耿鬼</t>
  </si>
  <si>
    <t>ゲンガー</t>
  </si>
  <si>
    <t>Gengar</t>
  </si>
  <si>
    <t>[活动]2017两周年活动祭(1)[活动]2016万圣节</t>
    <phoneticPr fontId="5" type="noConversion"/>
  </si>
  <si>
    <t>大岩蛇</t>
  </si>
  <si>
    <t>イワーク</t>
  </si>
  <si>
    <t>Onix</t>
  </si>
  <si>
    <t>[95][208]</t>
  </si>
  <si>
    <t>大岩蛇—(金属膜+通信)大钢蛇</t>
  </si>
  <si>
    <t>[95#(捕捉100,)]</t>
  </si>
  <si>
    <t>索利普</t>
  </si>
  <si>
    <t>催眠貘</t>
  </si>
  <si>
    <t>素利普</t>
  </si>
  <si>
    <t>スリープ</t>
  </si>
  <si>
    <t>Drowzee</t>
  </si>
  <si>
    <t>[96][97]</t>
  </si>
  <si>
    <t>素利普—(Lv.26)素利拍</t>
  </si>
  <si>
    <t>[96#(捕捉190,)][97#(捕捉100,)]</t>
  </si>
  <si>
    <t>索利柏</t>
  </si>
  <si>
    <t>引梦貘人</t>
  </si>
  <si>
    <t>素利拍</t>
  </si>
  <si>
    <t>スリーパー</t>
  </si>
  <si>
    <t>Hypno</t>
  </si>
  <si>
    <t>大钳蟹</t>
  </si>
  <si>
    <t>大钳蟹/大鉗蟹</t>
  </si>
  <si>
    <t>クラブ</t>
  </si>
  <si>
    <t>Krabby</t>
  </si>
  <si>
    <t>[98][99]</t>
  </si>
  <si>
    <t>大钳蟹—(Lv.28)巨钳蟹</t>
  </si>
  <si>
    <t>[98#(捕捉200,开蛋,)][99#(捕捉120,)]</t>
  </si>
  <si>
    <t>巨钳蟹</t>
  </si>
  <si>
    <t>巨钳蟹/巨鉗蟹</t>
  </si>
  <si>
    <t>キングラー</t>
  </si>
  <si>
    <t>Kingler</t>
  </si>
  <si>
    <t>雷电球</t>
  </si>
  <si>
    <t>霹雳电球</t>
  </si>
  <si>
    <t>雷电球/雷電球</t>
  </si>
  <si>
    <t>ビリリダマ</t>
  </si>
  <si>
    <t>Voltorb</t>
  </si>
  <si>
    <t>[100][101]</t>
  </si>
  <si>
    <t>雷电球—(Lv.30)顽皮弹</t>
  </si>
  <si>
    <t>[100#(捕捉120,)][101#(捕捉90,)]</t>
  </si>
  <si>
    <t>顽皮弹</t>
  </si>
  <si>
    <t>顽皮雷弹</t>
  </si>
  <si>
    <t>顽皮弹/頑皮彈</t>
  </si>
  <si>
    <t>マルマイン</t>
  </si>
  <si>
    <t>Electrode</t>
  </si>
  <si>
    <t>蛋蛋</t>
  </si>
  <si>
    <t>タマタマ</t>
  </si>
  <si>
    <t>Exeggcute</t>
  </si>
  <si>
    <t>[102][103]</t>
  </si>
  <si>
    <t>蛋蛋—(叶之石)椰蛋树</t>
  </si>
  <si>
    <t>[102#(捕捉120,开蛋,)]</t>
  </si>
  <si>
    <t>椰蛋树</t>
  </si>
  <si>
    <t>椰蛋树/椰蛋樹</t>
  </si>
  <si>
    <t>ナッシー</t>
  </si>
  <si>
    <t>Exeggutor</t>
  </si>
  <si>
    <t>卡拉卡拉</t>
  </si>
  <si>
    <t>可拉可拉</t>
  </si>
  <si>
    <t>カラカラ</t>
  </si>
  <si>
    <t>Cubone</t>
  </si>
  <si>
    <t>[104][105]</t>
  </si>
  <si>
    <t>可拉可拉—(Lv.28)嘎拉嘎拉</t>
  </si>
  <si>
    <t>[104#(捕捉90,开蛋,)][105#(捕捉80,)]</t>
  </si>
  <si>
    <t>嘎拉嘎拉</t>
  </si>
  <si>
    <t>嘎啦嘎啦</t>
  </si>
  <si>
    <t>ガラガラ</t>
  </si>
  <si>
    <t>Marowak</t>
  </si>
  <si>
    <t>沙瓦郎</t>
  </si>
  <si>
    <t>飞腿郎</t>
  </si>
  <si>
    <t>サワムラー</t>
  </si>
  <si>
    <t>Hitmonlee</t>
  </si>
  <si>
    <t>[236][106][107][237]</t>
  </si>
  <si>
    <t>巴尔郎—(Lv.20 (攻击&gt;防御))沙瓦郎—(Lv.20 (攻击&lt;防御))艾比郎—(Lv.20 (攻击=防御))柯波朗</t>
  </si>
  <si>
    <t>[236#(捕捉60,)][106#(捕捉90,)][107#(捕捉90,)][237#(捕捉100,)]</t>
  </si>
  <si>
    <t>艾比郎</t>
  </si>
  <si>
    <t>快拳郎</t>
  </si>
  <si>
    <t>エビワラー</t>
  </si>
  <si>
    <t>Hitmonchan</t>
  </si>
  <si>
    <t>大舌头</t>
  </si>
  <si>
    <t>大舌头/大舌頭</t>
  </si>
  <si>
    <t>ベロリンガ</t>
  </si>
  <si>
    <t>Lickitung</t>
  </si>
  <si>
    <t>[108][463]</t>
  </si>
  <si>
    <t>大舌头—(技能)大舌舔</t>
  </si>
  <si>
    <t>[108#(5000cwb,)]</t>
  </si>
  <si>
    <t>瓦斯弹</t>
  </si>
  <si>
    <t>瓦斯弹/瓦斯彈</t>
  </si>
  <si>
    <t>ドガース</t>
  </si>
  <si>
    <t>Koffing</t>
  </si>
  <si>
    <t>[109][110]</t>
  </si>
  <si>
    <t>瓦斯弹—(Lv.35)双弹瓦斯</t>
  </si>
  <si>
    <t>[109#(捕捉190,)][110#(捕捉65,)]</t>
  </si>
  <si>
    <t>双弹瓦斯</t>
  </si>
  <si>
    <t>双弹瓦斯/雙彈瓦斯</t>
  </si>
  <si>
    <t>マタドガス</t>
  </si>
  <si>
    <t>Weezing</t>
  </si>
  <si>
    <t>铁甲犀牛</t>
  </si>
  <si>
    <t>独角犀牛</t>
  </si>
  <si>
    <t>铁甲犀牛/鐵甲犀牛</t>
  </si>
  <si>
    <t>サイホーン</t>
  </si>
  <si>
    <t>Rhyhorn</t>
  </si>
  <si>
    <t>[111][112][464]</t>
  </si>
  <si>
    <t>铁甲犀牛—(Lv.42)铁甲暴龙—(护具+通信)超铁暴龙</t>
  </si>
  <si>
    <t>[111#(捕捉45,开蛋,)][112#(捕捉20,)]</t>
  </si>
  <si>
    <t>铁甲暴龙</t>
  </si>
  <si>
    <t>钻角犀兽</t>
  </si>
  <si>
    <t>铁甲暴龙/鐵甲暴龍</t>
  </si>
  <si>
    <t>サイドン</t>
  </si>
  <si>
    <t>Rhydon</t>
  </si>
  <si>
    <t>吉利蛋</t>
  </si>
  <si>
    <t>ラッキー</t>
  </si>
  <si>
    <t>Chansey</t>
  </si>
  <si>
    <t>[440][113][242]</t>
  </si>
  <si>
    <t>好运蛋—(浑圆之石)吉利蛋—(亲密度)幸福蛋</t>
  </si>
  <si>
    <t>[113#(5000cwb,)]</t>
  </si>
  <si>
    <t>蔓藤怪</t>
  </si>
  <si>
    <t>モンジャラ</t>
  </si>
  <si>
    <t>Tangela</t>
  </si>
  <si>
    <t>[114][465]</t>
  </si>
  <si>
    <t>蔓藤怪—(技能)巨蔓藤</t>
  </si>
  <si>
    <t>[114#(捕捉30,)][465#(捕捉20,)]</t>
  </si>
  <si>
    <t>袋龙</t>
  </si>
  <si>
    <t>袋兽</t>
  </si>
  <si>
    <t>袋龙/袋龍</t>
  </si>
  <si>
    <t>ガルーラ</t>
  </si>
  <si>
    <t>Kangaskhan</t>
  </si>
  <si>
    <t>[115]</t>
  </si>
  <si>
    <t>[115#(捕捉30,)]</t>
  </si>
  <si>
    <t>墨海马</t>
  </si>
  <si>
    <t>墨海马/墨海馬</t>
  </si>
  <si>
    <t>タッツー</t>
  </si>
  <si>
    <t>Horsea</t>
  </si>
  <si>
    <t>[116][117][230]</t>
  </si>
  <si>
    <t>墨海马—(Lv.32)海刺龙—(龙之鳞片+通信)刺龙王</t>
  </si>
  <si>
    <t>[116#(捕捉200,开蛋,)][117#(捕捉45,)][230#(捕捉80,)]</t>
  </si>
  <si>
    <t>海刺龙</t>
  </si>
  <si>
    <t>海刺龙/海刺龍</t>
  </si>
  <si>
    <t>シードラ</t>
  </si>
  <si>
    <t>Seadra</t>
  </si>
  <si>
    <t>角金鱼</t>
  </si>
  <si>
    <t>角金鱼/角金魚</t>
  </si>
  <si>
    <t>トサキント</t>
  </si>
  <si>
    <t>Goldeen</t>
  </si>
  <si>
    <t>[118][119]</t>
  </si>
  <si>
    <t>角金鱼—(Lv.33)金鱼王</t>
  </si>
  <si>
    <t>[118#(捕捉200,)][119#(捕捉120,)]</t>
  </si>
  <si>
    <t>金鱼王</t>
  </si>
  <si>
    <t>金鱼王/金魚王</t>
  </si>
  <si>
    <t>アズマオウ</t>
  </si>
  <si>
    <t>Seaking</t>
  </si>
  <si>
    <t>海星星</t>
  </si>
  <si>
    <t>ヒトデマン</t>
  </si>
  <si>
    <t>Staryu</t>
  </si>
  <si>
    <t>[120][121]</t>
  </si>
  <si>
    <t>海星星—(水之石)宝石海星</t>
  </si>
  <si>
    <t>[活动]收集之路132</t>
    <phoneticPr fontId="5" type="noConversion"/>
  </si>
  <si>
    <t>宝石海星</t>
  </si>
  <si>
    <t>宝石海星/寶石海星</t>
  </si>
  <si>
    <t>スターミー</t>
  </si>
  <si>
    <t>Starmie</t>
  </si>
  <si>
    <t>[活动]挑战之路131</t>
    <phoneticPr fontId="5" type="noConversion"/>
  </si>
  <si>
    <t>吸盘魔偶</t>
  </si>
  <si>
    <t>魔墙人偶</t>
  </si>
  <si>
    <t>吸盘魔偶/吸盤魔偶</t>
  </si>
  <si>
    <t>バリヤード</t>
  </si>
  <si>
    <t>Mr. Mime</t>
  </si>
  <si>
    <t>[439][122]</t>
  </si>
  <si>
    <t>魔尼尼—(技能)吸盘魔偶</t>
  </si>
  <si>
    <t>[122#(5000cwb,)]</t>
  </si>
  <si>
    <t>飞天螳螂</t>
  </si>
  <si>
    <t>飞天螳螂/飛天螳螂</t>
  </si>
  <si>
    <t>ストライク</t>
  </si>
  <si>
    <t>Scyther</t>
  </si>
  <si>
    <t>[123][212]</t>
  </si>
  <si>
    <t>飞天螳螂—(金属膜+通信)巨钳螳螂</t>
  </si>
  <si>
    <t>[123#(捕捉30,开蛋,)][212#(捕捉20,)]</t>
  </si>
  <si>
    <t>迷唇姐</t>
  </si>
  <si>
    <t>ルージュラ</t>
  </si>
  <si>
    <t>Jynx</t>
  </si>
  <si>
    <t>[238][124]</t>
  </si>
  <si>
    <t>迷唇娃—(Lv.30)迷唇姐</t>
  </si>
  <si>
    <t>[124#(捕捉50,)]</t>
  </si>
  <si>
    <t>电击兽</t>
  </si>
  <si>
    <t>电击兽/電擊獸</t>
  </si>
  <si>
    <t>エレブー</t>
  </si>
  <si>
    <t>Electabuzz</t>
  </si>
  <si>
    <t>[239][125][466]</t>
  </si>
  <si>
    <t>电击怪—(Lv.30)电击兽—(电力增幅器+通信)电击魔兽</t>
  </si>
  <si>
    <t>[125#(捕捉45,)]</t>
  </si>
  <si>
    <t>鸭嘴火龙</t>
  </si>
  <si>
    <t>鸭嘴火兽</t>
  </si>
  <si>
    <t>鸭嘴火龙/鴨嘴火龍</t>
  </si>
  <si>
    <t>ブーバー</t>
  </si>
  <si>
    <t>Magmar</t>
  </si>
  <si>
    <t>[240][126][467]</t>
  </si>
  <si>
    <t>小鸭嘴龙—(Lv.30)鸭嘴火龙—(熔岩增幅器+通信)鸭嘴焰龙</t>
  </si>
  <si>
    <t>[240#(捕捉60,)][126#(捕捉80,)]</t>
  </si>
  <si>
    <t>大甲</t>
  </si>
  <si>
    <t>凯罗斯</t>
  </si>
  <si>
    <t>カイロス</t>
  </si>
  <si>
    <t>Pinsir</t>
  </si>
  <si>
    <t>[127]</t>
  </si>
  <si>
    <t>[127#(捕捉50,)]</t>
  </si>
  <si>
    <t>肯泰罗</t>
  </si>
  <si>
    <t>肯泰罗/肯泰羅</t>
  </si>
  <si>
    <t>ケンタロス</t>
  </si>
  <si>
    <t>Tauros</t>
  </si>
  <si>
    <t>[128]</t>
  </si>
  <si>
    <t>[128#(捕捉45,)]</t>
  </si>
  <si>
    <t>鲤鱼王</t>
  </si>
  <si>
    <t>鲤鱼王/鯉魚王</t>
  </si>
  <si>
    <t>コイキング</t>
  </si>
  <si>
    <t>Magikarp</t>
  </si>
  <si>
    <t>[129][130]</t>
  </si>
  <si>
    <t>鲤鱼王—(Lv.20)暴鲤龙</t>
  </si>
  <si>
    <t>[129#(捕捉200,)][130#(捕捉30,)]</t>
  </si>
  <si>
    <t>暴鲤龙</t>
  </si>
  <si>
    <t>暴鲤龙/暴鯉龍</t>
  </si>
  <si>
    <t>ギャラドス</t>
  </si>
  <si>
    <t>Gyarados</t>
  </si>
  <si>
    <t>乘龙</t>
    <phoneticPr fontId="5" type="noConversion"/>
  </si>
  <si>
    <t>拉普拉斯</t>
  </si>
  <si>
    <t>乘龙/乘龍</t>
  </si>
  <si>
    <t>ラプラス</t>
  </si>
  <si>
    <t>Lapras</t>
  </si>
  <si>
    <t>[131]</t>
  </si>
  <si>
    <t>乘龙</t>
  </si>
  <si>
    <t>[131#(5000cwb,)]</t>
  </si>
  <si>
    <t>百变怪</t>
  </si>
  <si>
    <t>百变怪/百變怪</t>
  </si>
  <si>
    <t>メタモン</t>
  </si>
  <si>
    <t>Ditto</t>
  </si>
  <si>
    <t>[132]</t>
  </si>
  <si>
    <t>[132#(5000cwb,)]</t>
  </si>
  <si>
    <t>伊布</t>
  </si>
  <si>
    <t>イーブイ</t>
  </si>
  <si>
    <t>Eevee</t>
  </si>
  <si>
    <t>1/9</t>
  </si>
  <si>
    <t>[133][134][135][136][196][197][470][471][700]</t>
  </si>
  <si>
    <t>伊布—(水之石)水精灵—(雷之石)雷精灵—(火之石)火精灵—(亲密度・昼)太阳精灵—(亲密度・夜)月精灵—(苔藓石)叶精灵—(冰雪石)冰精灵—(技能)仙子伊布</t>
  </si>
  <si>
    <t>[133#(5000cwb,)][700]</t>
  </si>
  <si>
    <t>水精灵</t>
  </si>
  <si>
    <t>水伊布</t>
  </si>
  <si>
    <t>水精灵/水精靈</t>
  </si>
  <si>
    <t>シャワーズ</t>
  </si>
  <si>
    <t>Vaporeon</t>
  </si>
  <si>
    <t>2/9</t>
  </si>
  <si>
    <t>雷精灵</t>
  </si>
  <si>
    <t>雷伊布</t>
  </si>
  <si>
    <t>雷精灵/雷精靈</t>
  </si>
  <si>
    <t>サンダース</t>
  </si>
  <si>
    <t>Jolteon</t>
  </si>
  <si>
    <t>3/9</t>
  </si>
  <si>
    <t>火精灵</t>
  </si>
  <si>
    <t>火伊布</t>
  </si>
  <si>
    <t>火精灵/火精靈</t>
  </si>
  <si>
    <t>ブースター</t>
  </si>
  <si>
    <t>Flareon</t>
  </si>
  <si>
    <t>4/9</t>
  </si>
  <si>
    <t>3D龙</t>
  </si>
  <si>
    <t>多边兽</t>
  </si>
  <si>
    <t>3D龙/3D龍</t>
  </si>
  <si>
    <t>ポリゴン</t>
  </si>
  <si>
    <t>Porygon</t>
  </si>
  <si>
    <t>[137][233][474]</t>
  </si>
  <si>
    <t>3D龙—(升级卡片+通信)3D龙II—(怪异补丁+通信)3D龙Z</t>
  </si>
  <si>
    <t>[137#(10000cwb,)]</t>
  </si>
  <si>
    <t>菊石兽</t>
  </si>
  <si>
    <t>菊石兽/菊石獸</t>
  </si>
  <si>
    <t>オムナイト</t>
  </si>
  <si>
    <t>Omanyte</t>
  </si>
  <si>
    <t>[138][139]</t>
  </si>
  <si>
    <t>菊石兽—(Lv.40)多刺菊石兽</t>
  </si>
  <si>
    <t>[138#(5000cwb,)]</t>
  </si>
  <si>
    <t>多刺菊石兽</t>
  </si>
  <si>
    <t>多刺菊石兽/多刺菊石獸</t>
  </si>
  <si>
    <t>オムスター</t>
  </si>
  <si>
    <t>Omastar</t>
  </si>
  <si>
    <t>化石盔</t>
  </si>
  <si>
    <t>カブト</t>
  </si>
  <si>
    <t>Kabuto</t>
  </si>
  <si>
    <t>[140][141]</t>
  </si>
  <si>
    <t>化石盔—(Lv.40)镰刀盔</t>
  </si>
  <si>
    <t>[140#(5000cwb,)]</t>
  </si>
  <si>
    <t>镰刀盔</t>
  </si>
  <si>
    <t>镰刀盔/鐮刀盔</t>
  </si>
  <si>
    <t>カブトプス</t>
  </si>
  <si>
    <t>Kabutops</t>
  </si>
  <si>
    <t>化石翼龙</t>
  </si>
  <si>
    <t>化石翼龙/化石翼龍</t>
  </si>
  <si>
    <t>プテラ</t>
  </si>
  <si>
    <t>Aerodactyl</t>
  </si>
  <si>
    <t>[142]</t>
  </si>
  <si>
    <t>[142#(5000cwb,)]</t>
  </si>
  <si>
    <t>卡比兽</t>
  </si>
  <si>
    <t>卡比兽/卡比獸</t>
  </si>
  <si>
    <t>カビゴン</t>
  </si>
  <si>
    <t>Snorlax</t>
  </si>
  <si>
    <t>[446][143]</t>
  </si>
  <si>
    <t>小卡比兽—(亲密度)卡比兽</t>
  </si>
  <si>
    <t>[143#(5000cwb,)]</t>
  </si>
  <si>
    <t>[活动]挑战之路125</t>
    <phoneticPr fontId="5" type="noConversion"/>
  </si>
  <si>
    <t>急冻鸟</t>
  </si>
  <si>
    <t>急冻鸟/急凍鳥</t>
  </si>
  <si>
    <t>フリーザー</t>
  </si>
  <si>
    <t>Articuno</t>
  </si>
  <si>
    <t>[144]</t>
  </si>
  <si>
    <t>传说</t>
    <phoneticPr fontId="5" type="noConversion"/>
  </si>
  <si>
    <t>[活动]2018春节黑店[活动]2017两周年黑店(2)[活动]2016坛庆黑店</t>
    <phoneticPr fontId="5" type="noConversion"/>
  </si>
  <si>
    <t>闪电鸟</t>
  </si>
  <si>
    <t>闪电鸟/閃電鳥</t>
  </si>
  <si>
    <t>サンダー</t>
  </si>
  <si>
    <t>Zapdos</t>
  </si>
  <si>
    <t>[145]</t>
  </si>
  <si>
    <t>[活动]2018坛庆黑店[活动]2017两周年黑店(2)[活动]2016双11黑店</t>
    <phoneticPr fontId="5" type="noConversion"/>
  </si>
  <si>
    <t>火焰鸟</t>
  </si>
  <si>
    <t>火焰鸟/火焰鳥</t>
  </si>
  <si>
    <t>ファイヤー</t>
  </si>
  <si>
    <t>Moltres</t>
  </si>
  <si>
    <t>[146]</t>
  </si>
  <si>
    <t>[活动]2019春节黑店[活动]2017两周年黑店(2)[活动]2017春节黑店</t>
    <phoneticPr fontId="5" type="noConversion"/>
  </si>
  <si>
    <t>迷你龙</t>
  </si>
  <si>
    <t>迷你龙/迷你龍</t>
  </si>
  <si>
    <t>ミニリュウ</t>
  </si>
  <si>
    <t>Dratini</t>
  </si>
  <si>
    <t>Dragon</t>
    <phoneticPr fontId="5" type="noConversion"/>
  </si>
  <si>
    <t>[147][148][149]</t>
  </si>
  <si>
    <t>迷你龙—(Lv.30)哈克龙—(Lv.55)快龙</t>
  </si>
  <si>
    <t>[147#(8000cwb,)]</t>
  </si>
  <si>
    <t>准传说</t>
    <phoneticPr fontId="5" type="noConversion"/>
  </si>
  <si>
    <t>哈克龙</t>
  </si>
  <si>
    <t>哈克龙/哈克龍</t>
  </si>
  <si>
    <t>ハクリュー</t>
  </si>
  <si>
    <t>Dragonair</t>
  </si>
  <si>
    <t>快龙</t>
  </si>
  <si>
    <t>快龙/快龍</t>
  </si>
  <si>
    <t>カイリュー</t>
  </si>
  <si>
    <t>Dragonite</t>
  </si>
  <si>
    <t>[活动]挑战之路128[活动]挑战之路91</t>
    <phoneticPr fontId="5" type="noConversion"/>
  </si>
  <si>
    <t>超梦</t>
  </si>
  <si>
    <t>超梦/超夢</t>
  </si>
  <si>
    <t>ミュウツー</t>
  </si>
  <si>
    <t>Mewtwo</t>
  </si>
  <si>
    <t>[150]</t>
  </si>
  <si>
    <t>[长期活动]华蓝洞穴之行奖励[活动]挑战之路97[活动]挑战之路12</t>
    <phoneticPr fontId="5" type="noConversion"/>
  </si>
  <si>
    <t>梦幻</t>
  </si>
  <si>
    <t>梦幻/夢幻</t>
  </si>
  <si>
    <t>ミュウ</t>
  </si>
  <si>
    <t>Mew</t>
  </si>
  <si>
    <t>[151]</t>
  </si>
  <si>
    <t>菊草叶</t>
    <phoneticPr fontId="5" type="noConversion"/>
  </si>
  <si>
    <t>菊草叶</t>
  </si>
  <si>
    <t>菊草叶/菊草葉</t>
  </si>
  <si>
    <t>チコリータ</t>
  </si>
  <si>
    <t>Chikorita</t>
  </si>
  <si>
    <t>[152][153][154]</t>
  </si>
  <si>
    <t>菊草叶—(Lv.16)月桂叶—(Lv.32)大菊花</t>
  </si>
  <si>
    <t>[152#(2500cwb,)]</t>
  </si>
  <si>
    <t>月桂叶</t>
  </si>
  <si>
    <t>月桂叶/月桂葉</t>
  </si>
  <si>
    <t>ベイリーフ</t>
  </si>
  <si>
    <t>Bayleef</t>
  </si>
  <si>
    <t>大菊花</t>
  </si>
  <si>
    <t>大竺葵</t>
  </si>
  <si>
    <t>メガニウム</t>
  </si>
  <si>
    <t>Meganium</t>
  </si>
  <si>
    <t>火球鼠</t>
    <phoneticPr fontId="5" type="noConversion"/>
  </si>
  <si>
    <t>火球鼠</t>
  </si>
  <si>
    <t>ヒノアラシ</t>
  </si>
  <si>
    <t>Cyndaquil</t>
  </si>
  <si>
    <t>[155][156][157]</t>
  </si>
  <si>
    <t>火球鼠—(Lv.14)火岩鼠—(Lv.36)火暴兽</t>
  </si>
  <si>
    <t>[155#(2500cwb,)]</t>
  </si>
  <si>
    <t>火岩鼠</t>
  </si>
  <si>
    <t>マグマラシ</t>
  </si>
  <si>
    <t>Quilava</t>
  </si>
  <si>
    <t>火暴兽</t>
  </si>
  <si>
    <t>火暴兽/火暴獸</t>
  </si>
  <si>
    <t>バクフーン</t>
  </si>
  <si>
    <t>Typhlosion</t>
  </si>
  <si>
    <t>小锯鳄</t>
  </si>
  <si>
    <t>小锯鳄/小鋸鱷</t>
  </si>
  <si>
    <t>ワニノコ</t>
  </si>
  <si>
    <t>Totodile</t>
  </si>
  <si>
    <t>[158][159][160]</t>
  </si>
  <si>
    <t>小锯鳄—(Lv.18)蓝鳄—(Lv.30)大力鳄</t>
  </si>
  <si>
    <t>[158#(2500cwb,)]</t>
  </si>
  <si>
    <t>艾里鳄</t>
  </si>
  <si>
    <t>蓝鳄</t>
  </si>
  <si>
    <t>蓝鳄/藍鱷</t>
  </si>
  <si>
    <t>アリゲイツ</t>
  </si>
  <si>
    <t>Croconaw</t>
  </si>
  <si>
    <t>怪力鳄</t>
  </si>
  <si>
    <t>大力鳄</t>
  </si>
  <si>
    <t>大力鳄/大力鱷</t>
  </si>
  <si>
    <t>オーダイル</t>
  </si>
  <si>
    <t>Feraligatr</t>
  </si>
  <si>
    <t>立尾鼠</t>
  </si>
  <si>
    <t>尾立</t>
  </si>
  <si>
    <t>オタチ</t>
  </si>
  <si>
    <t>Sentret</t>
  </si>
  <si>
    <t>[161][162]</t>
  </si>
  <si>
    <t>尾立—(Lv.15)大尾立</t>
  </si>
  <si>
    <t>[161#(捕捉200,开蛋,)]</t>
  </si>
  <si>
    <t>大立尾鼠</t>
  </si>
  <si>
    <t>大尾立</t>
  </si>
  <si>
    <t>オオタチ</t>
  </si>
  <si>
    <t>Furret</t>
  </si>
  <si>
    <t>咕咕</t>
  </si>
  <si>
    <t>ホーホー</t>
  </si>
  <si>
    <t>Hoothoot</t>
  </si>
  <si>
    <t>[163][164]</t>
  </si>
  <si>
    <t>咕咕—(Lv.20)猫头夜鹰</t>
  </si>
  <si>
    <t>[163#(捕捉200,开蛋,)]</t>
  </si>
  <si>
    <t>猫头夜鹰</t>
  </si>
  <si>
    <t>猫头夜鹰/貓頭夜鷹</t>
  </si>
  <si>
    <t>ヨルノズク</t>
  </si>
  <si>
    <t>Noctowl</t>
  </si>
  <si>
    <t>巴瓢虫</t>
  </si>
  <si>
    <t>芭瓢虫</t>
  </si>
  <si>
    <t>芭瓢虫/芭瓢蟲</t>
  </si>
  <si>
    <t>レディバ</t>
  </si>
  <si>
    <t>Ledyba</t>
  </si>
  <si>
    <t>[165][166]</t>
  </si>
  <si>
    <t>芭瓢虫—(Lv.18)安瓢虫</t>
  </si>
  <si>
    <t>[165#(捕捉200,)]</t>
  </si>
  <si>
    <t>安瓢虫</t>
  </si>
  <si>
    <t>安瓢虫/安瓢蟲</t>
  </si>
  <si>
    <t>レディアン</t>
  </si>
  <si>
    <t>Ledian</t>
  </si>
  <si>
    <t>线球</t>
  </si>
  <si>
    <t>圆丝蛛</t>
  </si>
  <si>
    <t>线球/線球</t>
  </si>
  <si>
    <t>イトマル</t>
  </si>
  <si>
    <t>Spinarak</t>
  </si>
  <si>
    <t>[167][168]</t>
  </si>
  <si>
    <t>线球—(Lv.22)阿利多斯</t>
  </si>
  <si>
    <t>[167#(捕捉200,)]</t>
  </si>
  <si>
    <t>阿力多斯</t>
  </si>
  <si>
    <t>阿利多斯</t>
  </si>
  <si>
    <t>アリアドス</t>
  </si>
  <si>
    <t>Ariados</t>
  </si>
  <si>
    <t>叉子蝠</t>
  </si>
  <si>
    <t>叉字蝠</t>
  </si>
  <si>
    <t>クロバット</t>
  </si>
  <si>
    <t>Crobat</t>
  </si>
  <si>
    <t>[活动]挑战之路116</t>
    <phoneticPr fontId="5" type="noConversion"/>
  </si>
  <si>
    <t>灯笼鱼</t>
  </si>
  <si>
    <t>灯笼鱼/燈籠魚</t>
  </si>
  <si>
    <t>チョンチー</t>
  </si>
  <si>
    <t>Chinchou</t>
  </si>
  <si>
    <t>[170][171]</t>
  </si>
  <si>
    <t>灯笼鱼—(Lv.27)电灯怪</t>
  </si>
  <si>
    <t>[170#(捕捉200,开蛋,)]</t>
  </si>
  <si>
    <t>双灯鱼</t>
  </si>
  <si>
    <t>电灯怪</t>
  </si>
  <si>
    <t>电灯怪/電燈怪</t>
  </si>
  <si>
    <t>ランターン</t>
  </si>
  <si>
    <t>Lanturn</t>
  </si>
  <si>
    <t>皮丘</t>
  </si>
  <si>
    <t>ピチュー</t>
  </si>
  <si>
    <t>Pichu</t>
  </si>
  <si>
    <t>皮宝宝</t>
  </si>
  <si>
    <t>皮宝宝/皮寶寶</t>
  </si>
  <si>
    <t>ピィ</t>
  </si>
  <si>
    <t>Cleffa</t>
  </si>
  <si>
    <t>宝宝丁</t>
  </si>
  <si>
    <t>宝宝丁/寶寶丁</t>
  </si>
  <si>
    <t>ププリン</t>
  </si>
  <si>
    <t>Igglybuff</t>
  </si>
  <si>
    <t>波克比</t>
  </si>
  <si>
    <t>トゲピー</t>
  </si>
  <si>
    <t>Togepi</t>
  </si>
  <si>
    <t>[175][176][468]</t>
  </si>
  <si>
    <t>波克比—(亲密度)波克基古—(光之石)波克基斯</t>
  </si>
  <si>
    <t>[175#(5000cwb,)]</t>
  </si>
  <si>
    <t>波克奇库</t>
  </si>
  <si>
    <t>波克基古</t>
  </si>
  <si>
    <t>トゲチック</t>
  </si>
  <si>
    <t>Togetic</t>
  </si>
  <si>
    <t>天然雀</t>
  </si>
  <si>
    <t>ネイティ</t>
  </si>
  <si>
    <t>Natu</t>
  </si>
  <si>
    <t>[177][178]</t>
  </si>
  <si>
    <t>天然雀—(Lv.25)天然鸟</t>
  </si>
  <si>
    <t>[178#(捕捉90,)]</t>
  </si>
  <si>
    <t>[活动]2018七夕</t>
  </si>
  <si>
    <t>天然鸟</t>
  </si>
  <si>
    <t>天然鸟/天然鳥</t>
  </si>
  <si>
    <t>ネイティオ</t>
  </si>
  <si>
    <t>Xatu</t>
  </si>
  <si>
    <t>咩利羊</t>
  </si>
  <si>
    <t>メリープ</t>
  </si>
  <si>
    <t>Mareep</t>
  </si>
  <si>
    <t>[179][180][181]</t>
  </si>
  <si>
    <t>咩利羊—(Lv.15)绵绵—(Lv.30)电龙</t>
  </si>
  <si>
    <t>[179#(捕捉70,开蛋,)][180#(捕捉120,)][181#(捕捉20,)]</t>
  </si>
  <si>
    <t>绵绵</t>
  </si>
  <si>
    <t>茸茸羊</t>
  </si>
  <si>
    <t>綿綿</t>
  </si>
  <si>
    <t>モココ</t>
  </si>
  <si>
    <t>Flaaffy</t>
  </si>
  <si>
    <t>电龙</t>
  </si>
  <si>
    <t>电龙/電龍</t>
  </si>
  <si>
    <t>デンリュウ</t>
  </si>
  <si>
    <t>Ampharos</t>
  </si>
  <si>
    <t>美丽花</t>
  </si>
  <si>
    <t>美丽花/美麗花</t>
  </si>
  <si>
    <t>キレイハナ</t>
  </si>
  <si>
    <t>Bellossom</t>
  </si>
  <si>
    <t>4/4</t>
  </si>
  <si>
    <t>马莉露</t>
  </si>
  <si>
    <t>玛力露</t>
  </si>
  <si>
    <t>玛力露/瑪力露</t>
  </si>
  <si>
    <t>マリル</t>
  </si>
  <si>
    <t>Marill</t>
  </si>
  <si>
    <t>[298][183][184]</t>
  </si>
  <si>
    <t>露力丽—(亲密度)玛力露—(Lv.18)玛力露丽</t>
  </si>
  <si>
    <t>[298#(开蛋,)][183#(捕捉35,)]</t>
  </si>
  <si>
    <t>马莉露利</t>
  </si>
  <si>
    <t>玛力露丽</t>
  </si>
  <si>
    <t>玛力露丽/瑪力露麗</t>
  </si>
  <si>
    <t>マリルリ</t>
  </si>
  <si>
    <t>Azumarill</t>
  </si>
  <si>
    <t>胡说树</t>
  </si>
  <si>
    <t>树才怪</t>
  </si>
  <si>
    <t>胡说树/胡說樹</t>
  </si>
  <si>
    <t>ウソッキー</t>
  </si>
  <si>
    <t>Sudowoodo</t>
  </si>
  <si>
    <t>[438][185]</t>
  </si>
  <si>
    <t>爱哭树—(技能)胡说树</t>
  </si>
  <si>
    <t>[438#(捕捉40,开蛋,)][185#(5000cwb,)]</t>
  </si>
  <si>
    <t>牛蛙君</t>
  </si>
  <si>
    <t>蚊香蛙皇</t>
  </si>
  <si>
    <t>ニョロトノ</t>
  </si>
  <si>
    <t>Politoed</t>
  </si>
  <si>
    <t>毽子草</t>
  </si>
  <si>
    <t>ハネッコ</t>
  </si>
  <si>
    <t>Hoppip</t>
  </si>
  <si>
    <t>[187][188][189]</t>
  </si>
  <si>
    <t>毽子草—(Lv.18)毽子花—(Lv.27)毽子棉</t>
  </si>
  <si>
    <t>[187#(捕捉180,开蛋,)][188#(捕捉120,)][189#(捕捉60,)]</t>
  </si>
  <si>
    <t>毽子花</t>
  </si>
  <si>
    <t>ポポッコ</t>
  </si>
  <si>
    <t>Skiploom</t>
  </si>
  <si>
    <t>毽子棉</t>
  </si>
  <si>
    <t>毽子棉/毽子綿</t>
  </si>
  <si>
    <t>ワタッコ</t>
  </si>
  <si>
    <t>Jumpluff</t>
  </si>
  <si>
    <t>手尾猴</t>
  </si>
  <si>
    <t>长尾怪手</t>
    <phoneticPr fontId="5" type="noConversion"/>
  </si>
  <si>
    <t>长尾怪手/長尾怪手</t>
  </si>
  <si>
    <t>エイパム</t>
  </si>
  <si>
    <t>Aipom</t>
  </si>
  <si>
    <t>[190][424]</t>
  </si>
  <si>
    <t>长尾怪手—(技能)双尾怪手</t>
  </si>
  <si>
    <t>[190#(捕捉120,开蛋,)]</t>
  </si>
  <si>
    <t>悠闲种子</t>
  </si>
  <si>
    <t>向日种子</t>
  </si>
  <si>
    <t>向日种子/向日種子</t>
  </si>
  <si>
    <t>ヒマナッツ</t>
  </si>
  <si>
    <t>Sunkern</t>
  </si>
  <si>
    <t>[191][192]</t>
  </si>
  <si>
    <t>向日种子—(日之石)向日花怪</t>
  </si>
  <si>
    <t>[191#(捕捉200,)][192#(捕捉90,)]</t>
  </si>
  <si>
    <t>向日花</t>
  </si>
  <si>
    <t>向日花怪</t>
  </si>
  <si>
    <t>キマワリ</t>
  </si>
  <si>
    <t>Sunflora</t>
  </si>
  <si>
    <t>洋洋蜻蜓</t>
  </si>
  <si>
    <t>蜻蜻蜓</t>
  </si>
  <si>
    <t>阳阳玛/陽陽瑪</t>
  </si>
  <si>
    <t>ヤンヤンマ</t>
  </si>
  <si>
    <t>Yanma</t>
  </si>
  <si>
    <t>[193][469]</t>
  </si>
  <si>
    <t>阳阳玛—(技能)梅卡阳玛</t>
  </si>
  <si>
    <t>[193#(捕捉120,)]</t>
  </si>
  <si>
    <t>乌波</t>
  </si>
  <si>
    <t>乌波/烏波</t>
  </si>
  <si>
    <t>ウパー</t>
  </si>
  <si>
    <t>Wooper</t>
  </si>
  <si>
    <t>[194][195]</t>
  </si>
  <si>
    <t>乌波—(Lv.20)沼王</t>
  </si>
  <si>
    <t>[194#(捕捉190,)]</t>
  </si>
  <si>
    <t>沼王</t>
  </si>
  <si>
    <t>ヌオー</t>
  </si>
  <si>
    <t>Quagsire</t>
  </si>
  <si>
    <t>光精灵</t>
  </si>
  <si>
    <t>太阳伊布</t>
  </si>
  <si>
    <t>太阳精灵/太陽精靈</t>
  </si>
  <si>
    <t>エーフィ</t>
  </si>
  <si>
    <t>Espeon</t>
  </si>
  <si>
    <t>5/9</t>
  </si>
  <si>
    <t>影精灵</t>
  </si>
  <si>
    <t>月亮伊布</t>
  </si>
  <si>
    <t>月精灵/月精靈</t>
  </si>
  <si>
    <t>ブラッキー</t>
  </si>
  <si>
    <t>Umbreon</t>
  </si>
  <si>
    <t>Dark</t>
    <phoneticPr fontId="5" type="noConversion"/>
  </si>
  <si>
    <t>6/9</t>
  </si>
  <si>
    <t>暗乌鸦</t>
  </si>
  <si>
    <t>黑暗鸦</t>
  </si>
  <si>
    <t>黑暗鸦/黑暗鴉</t>
  </si>
  <si>
    <t>ヤミカラス</t>
  </si>
  <si>
    <t>Murkrow</t>
  </si>
  <si>
    <t>[198][430]</t>
  </si>
  <si>
    <t>黑暗鸦—(暗之石)乌鸦头头</t>
  </si>
  <si>
    <t>[198#(捕捉80,)][430#(捕捉30,)]</t>
  </si>
  <si>
    <t>呆兽王</t>
  </si>
  <si>
    <t>呆呆王</t>
  </si>
  <si>
    <t>河马王/河馬王</t>
  </si>
  <si>
    <t>ヤドキング</t>
  </si>
  <si>
    <t>Slowking</t>
  </si>
  <si>
    <t>梦妖</t>
  </si>
  <si>
    <t>梦妖/夢妖</t>
  </si>
  <si>
    <t>ムウマ</t>
  </si>
  <si>
    <t>Misdreavus</t>
  </si>
  <si>
    <t>[200][429]</t>
  </si>
  <si>
    <t>梦妖—(暗之石)梦妖魔</t>
  </si>
  <si>
    <t>[200#(捕捉80,开蛋,)][429#(捕捉50,)]</t>
  </si>
  <si>
    <t>未知图腾</t>
  </si>
  <si>
    <t>未知图腾/未知圖騰</t>
  </si>
  <si>
    <t>アンノーン</t>
  </si>
  <si>
    <t>Unown</t>
  </si>
  <si>
    <t>[201]</t>
  </si>
  <si>
    <t>果然翁</t>
  </si>
  <si>
    <t>ソーナンス</t>
  </si>
  <si>
    <t>Wobbuffet</t>
  </si>
  <si>
    <t>[360][202]</t>
  </si>
  <si>
    <t>小果然—(Lv.15)果然翁</t>
  </si>
  <si>
    <t>[360#(开蛋,)]</t>
  </si>
  <si>
    <t>麒麟奇</t>
  </si>
  <si>
    <t>キリンリキ</t>
  </si>
  <si>
    <t>Girafarig</t>
  </si>
  <si>
    <t>[203]</t>
  </si>
  <si>
    <t>[203#(捕捉45,)]</t>
  </si>
  <si>
    <t>松果兽</t>
  </si>
  <si>
    <t>榛果球</t>
  </si>
  <si>
    <t>クヌギダマ</t>
  </si>
  <si>
    <t>Pineco</t>
  </si>
  <si>
    <t>[204][205]</t>
  </si>
  <si>
    <t>榛果球—(Lv.31)佛烈托斯</t>
  </si>
  <si>
    <t>[204#(捕捉160,)]</t>
  </si>
  <si>
    <t>核果兽</t>
  </si>
  <si>
    <t>佛烈托斯</t>
  </si>
  <si>
    <t>フォレトス</t>
  </si>
  <si>
    <t>Forretress</t>
  </si>
  <si>
    <t>土龙弟弟</t>
  </si>
  <si>
    <t>土龙弟弟/土龍弟弟</t>
  </si>
  <si>
    <t>ノコッチ</t>
  </si>
  <si>
    <t>Dunsparce</t>
  </si>
  <si>
    <t>[206]</t>
  </si>
  <si>
    <t>[206#(捕捉190,)]</t>
  </si>
  <si>
    <t>天蝎</t>
  </si>
  <si>
    <t>天蝎/天蠍</t>
  </si>
  <si>
    <t>グライガー</t>
  </si>
  <si>
    <t>Gligar</t>
  </si>
  <si>
    <t>[207][472]</t>
  </si>
  <si>
    <t>天蝎—(锐利之牙)天蝎王</t>
  </si>
  <si>
    <t>[207#(捕捉60,)][472#(捕捉20,)]</t>
  </si>
  <si>
    <t>钢岩蛇</t>
  </si>
  <si>
    <t>大钢蛇</t>
  </si>
  <si>
    <t>大钢蛇/大鋼蛇</t>
  </si>
  <si>
    <t>ハガネール</t>
  </si>
  <si>
    <t>Steelix</t>
  </si>
  <si>
    <t>布鲁</t>
  </si>
  <si>
    <t>布卢/布盧</t>
  </si>
  <si>
    <t>ブルー</t>
  </si>
  <si>
    <t>Snubbull</t>
  </si>
  <si>
    <t>[209][210]</t>
  </si>
  <si>
    <t>布卢—(Lv.23)布卢皇</t>
  </si>
  <si>
    <t>[209#(捕捉40,开蛋,)]</t>
  </si>
  <si>
    <t>第六世代改为 [妖],1707已改</t>
  </si>
  <si>
    <t>布鲁皇</t>
  </si>
  <si>
    <t>布卢皇/布盧皇</t>
  </si>
  <si>
    <t>グランブル</t>
  </si>
  <si>
    <t>Granbull</t>
  </si>
  <si>
    <t>千针鱼</t>
  </si>
  <si>
    <t>千针鱼/千針魚</t>
  </si>
  <si>
    <t>ハリーセン</t>
  </si>
  <si>
    <t>Qwilfish</t>
  </si>
  <si>
    <t>[211]</t>
  </si>
  <si>
    <t>[活动]2018坛庆黑店[活动]2017两周年黑店(2)</t>
    <phoneticPr fontId="5" type="noConversion"/>
  </si>
  <si>
    <t>巨钳螳螂</t>
  </si>
  <si>
    <t>巨钳螳螂/巨鉗螳螂</t>
  </si>
  <si>
    <t>ハッサム</t>
  </si>
  <si>
    <t>Scizor</t>
  </si>
  <si>
    <t>壶壶</t>
    <phoneticPr fontId="5" type="noConversion"/>
  </si>
  <si>
    <t>壶壶</t>
  </si>
  <si>
    <t>壶壶/壺壺</t>
  </si>
  <si>
    <t>ツボツボ</t>
  </si>
  <si>
    <t>Shuckle</t>
  </si>
  <si>
    <t>[213]</t>
  </si>
  <si>
    <t>[213#(5000cwb,)]</t>
  </si>
  <si>
    <t>赫拉克罗斯</t>
  </si>
  <si>
    <t>赫拉克罗斯/赫拉克羅斯</t>
  </si>
  <si>
    <t>ヘラクロス</t>
  </si>
  <si>
    <t>Heracross</t>
  </si>
  <si>
    <t>[214]</t>
  </si>
  <si>
    <t>[214#(捕捉50,)]</t>
  </si>
  <si>
    <t>狃拉</t>
    <phoneticPr fontId="5" type="noConversion"/>
  </si>
  <si>
    <t>狃拉</t>
  </si>
  <si>
    <t>ニューラ</t>
    <phoneticPr fontId="5" type="noConversion"/>
  </si>
  <si>
    <t>Sneasel</t>
    <phoneticPr fontId="5" type="noConversion"/>
  </si>
  <si>
    <t>[215][461]</t>
  </si>
  <si>
    <t>狃拉—(锐利之爪)玛狃拉</t>
  </si>
  <si>
    <t>[215#(捕捉30,)]</t>
  </si>
  <si>
    <t>熊宝宝</t>
  </si>
  <si>
    <t>熊宝宝/熊寶寶</t>
  </si>
  <si>
    <t>ヒメグマ</t>
  </si>
  <si>
    <t>Teddiursa</t>
  </si>
  <si>
    <t>[216][217]</t>
  </si>
  <si>
    <t>熊宝宝—(Lv.30)圈圈熊</t>
  </si>
  <si>
    <t>[216#(捕捉30,)][217#(捕捉50,)]</t>
  </si>
  <si>
    <t>圈圈熊</t>
  </si>
  <si>
    <t>リングマ</t>
  </si>
  <si>
    <t>Ursaring</t>
  </si>
  <si>
    <t>熔岩虫</t>
  </si>
  <si>
    <t>熔岩虫/熔岩蟲</t>
  </si>
  <si>
    <t>マグマッグ</t>
  </si>
  <si>
    <t>Slugma</t>
  </si>
  <si>
    <t>[218][219]</t>
  </si>
  <si>
    <t>熔岩虫—(Lv.38)熔岩蜗牛</t>
  </si>
  <si>
    <t>[218#(捕捉200,开蛋,)][219#(捕捉120,)]</t>
  </si>
  <si>
    <t>熔岩蜗牛</t>
  </si>
  <si>
    <t>熔岩蜗牛/熔岩蝸牛</t>
  </si>
  <si>
    <t>マグカルゴ</t>
  </si>
  <si>
    <t>Magcargo</t>
  </si>
  <si>
    <t>小山猪</t>
  </si>
  <si>
    <t>小山猪/小山豬</t>
  </si>
  <si>
    <t>ウリムー</t>
  </si>
  <si>
    <t>Swinub</t>
  </si>
  <si>
    <t>[220][221][473]</t>
  </si>
  <si>
    <t>小山猪—(Lv.33)长毛猪—(技能)象牙猪</t>
  </si>
  <si>
    <t>[220#(捕捉150,开蛋,)][221#(捕捉45,)]</t>
  </si>
  <si>
    <t>长毛猪</t>
  </si>
  <si>
    <t>长毛猪/長毛豬</t>
  </si>
  <si>
    <t>イノムー</t>
  </si>
  <si>
    <t>Piloswine</t>
  </si>
  <si>
    <t>太阳珊瑚</t>
  </si>
  <si>
    <t>太阳珊瑚/太陽珊瑚</t>
  </si>
  <si>
    <t>サニーゴ</t>
  </si>
  <si>
    <t>Corsola</t>
  </si>
  <si>
    <t>[222]</t>
  </si>
  <si>
    <t>[222#(捕捉40,)]</t>
  </si>
  <si>
    <t>铁炮鱼</t>
  </si>
  <si>
    <t>铁炮鱼/鐵炮魚</t>
  </si>
  <si>
    <t>テッポウオ</t>
  </si>
  <si>
    <t>Remoraid</t>
  </si>
  <si>
    <t>[223][224]</t>
  </si>
  <si>
    <t>铁炮鱼—(Lv.25)章鱼桶</t>
  </si>
  <si>
    <t>[223#(捕捉60,开蛋,)][224#(捕捉70,)]</t>
  </si>
  <si>
    <t>章鱼桶</t>
  </si>
  <si>
    <t>章鱼桶/章魚桶</t>
  </si>
  <si>
    <t>オクタン</t>
  </si>
  <si>
    <t>Octillery</t>
  </si>
  <si>
    <t>信使鸟</t>
  </si>
  <si>
    <t>信使鸟/信使鳥</t>
  </si>
  <si>
    <t>デリバード</t>
  </si>
  <si>
    <t>Delibird</t>
  </si>
  <si>
    <t>[225]</t>
  </si>
  <si>
    <t>[225#(捕捉30,)]</t>
  </si>
  <si>
    <t>巨翅飞鱼</t>
  </si>
  <si>
    <t>巨翅飞鱼/巨翅飛魚</t>
  </si>
  <si>
    <t>マンタイン</t>
  </si>
  <si>
    <t>Mantine</t>
  </si>
  <si>
    <t>[458][226]</t>
  </si>
  <si>
    <t>小球飞鱼—(铁炮鱼)巨翅飞鱼</t>
  </si>
  <si>
    <t>[458#(捕捉40,开蛋,)][226#(捕捉50,)]</t>
  </si>
  <si>
    <t>盔甲鸟</t>
  </si>
  <si>
    <t>盔甲鸟/盔甲鳥</t>
  </si>
  <si>
    <t>エアームド</t>
  </si>
  <si>
    <t>Skarmory</t>
  </si>
  <si>
    <t>[227]</t>
  </si>
  <si>
    <t>[227#(捕捉42,)]</t>
  </si>
  <si>
    <t>戴鲁比</t>
  </si>
  <si>
    <t>戴鲁比/戴魯比</t>
  </si>
  <si>
    <t>デルビル</t>
  </si>
  <si>
    <t>Houndour</t>
  </si>
  <si>
    <t>[228][229]</t>
  </si>
  <si>
    <t>戴鲁比—(Lv.24)黑鲁加</t>
  </si>
  <si>
    <t>[228#(捕捉80,)]</t>
  </si>
  <si>
    <t>黑鲁加</t>
  </si>
  <si>
    <t>黑鲁加/黑魯加</t>
  </si>
  <si>
    <t>ヘルガー</t>
  </si>
  <si>
    <t>Houndoom</t>
  </si>
  <si>
    <t>海马王</t>
  </si>
  <si>
    <t>刺龙王</t>
  </si>
  <si>
    <t>刺龙王/刺龍王</t>
  </si>
  <si>
    <t>キングドラ</t>
  </si>
  <si>
    <t>Kingdra</t>
  </si>
  <si>
    <t>短脚象</t>
  </si>
  <si>
    <t>小小象</t>
  </si>
  <si>
    <t>ゴマゾウ</t>
  </si>
  <si>
    <t>Phanpy</t>
  </si>
  <si>
    <t>[231][232]</t>
  </si>
  <si>
    <t>小小象—(Lv.25)顿甲</t>
  </si>
  <si>
    <t>[231#(捕捉80,开蛋,)][232#(捕捉30,)]</t>
  </si>
  <si>
    <t>顿甲</t>
  </si>
  <si>
    <t>顿甲/頓甲</t>
  </si>
  <si>
    <t>ドンファン</t>
  </si>
  <si>
    <t>Donphan</t>
  </si>
  <si>
    <t>3D龙2</t>
  </si>
  <si>
    <t>多边兽Ⅱ</t>
  </si>
  <si>
    <t>3D龙II/3D龍II</t>
  </si>
  <si>
    <t>ポリゴン２</t>
  </si>
  <si>
    <t>Porygon2</t>
  </si>
  <si>
    <t>惊角鹿</t>
  </si>
  <si>
    <t>惊角鹿/驚角鹿</t>
  </si>
  <si>
    <t>オドシシ</t>
  </si>
  <si>
    <t>Stantler</t>
  </si>
  <si>
    <t>[234]</t>
  </si>
  <si>
    <t>[234#(捕捉20,)]</t>
  </si>
  <si>
    <t>图图犬</t>
  </si>
  <si>
    <t>图图犬/圖圖犬</t>
  </si>
  <si>
    <t>ドーブル</t>
  </si>
  <si>
    <t>Smeargle</t>
  </si>
  <si>
    <t>[235]</t>
  </si>
  <si>
    <t>[235#(5000cwb,)]</t>
  </si>
  <si>
    <t>巴尔郎</t>
  </si>
  <si>
    <t>无畏小子</t>
  </si>
  <si>
    <t>巴尔郎/巴爾郎</t>
  </si>
  <si>
    <t>バルキー</t>
  </si>
  <si>
    <t>Tyrogue</t>
  </si>
  <si>
    <t>柯波郎</t>
  </si>
  <si>
    <t>战舞郎</t>
  </si>
  <si>
    <t>柯波朗</t>
  </si>
  <si>
    <t>カポエラー</t>
  </si>
  <si>
    <t>Hitmontop</t>
  </si>
  <si>
    <t>迷唇妹</t>
  </si>
  <si>
    <t>迷唇娃</t>
  </si>
  <si>
    <t>ムチュール</t>
  </si>
  <si>
    <t>Smoochum</t>
  </si>
  <si>
    <t>[活动]2017坛庆[活动]2017情人节</t>
  </si>
  <si>
    <t>电击怪</t>
  </si>
  <si>
    <t>电击怪/電擊怪</t>
  </si>
  <si>
    <t>エレキッド</t>
  </si>
  <si>
    <t>Elekid</t>
  </si>
  <si>
    <t>小鸭嘴龙</t>
  </si>
  <si>
    <t>鸭嘴宝宝</t>
  </si>
  <si>
    <t>小鸭嘴龙/小鴨嘴龍</t>
  </si>
  <si>
    <t>ブビィ</t>
  </si>
  <si>
    <t>Magby</t>
  </si>
  <si>
    <t>大奶罐</t>
  </si>
  <si>
    <t>ミルタンク</t>
  </si>
  <si>
    <t>Miltank</t>
  </si>
  <si>
    <t>[241]</t>
  </si>
  <si>
    <t>[241#(捕捉50,5000cwb,)]</t>
  </si>
  <si>
    <t>幸福蛋</t>
  </si>
  <si>
    <t>ハピナス</t>
  </si>
  <si>
    <t>Blissey</t>
  </si>
  <si>
    <t>雷公</t>
  </si>
  <si>
    <t>ライコウ</t>
  </si>
  <si>
    <t>Raikou</t>
  </si>
  <si>
    <t>[243]</t>
  </si>
  <si>
    <t>[活动]2018坛庆黑店[活动]2017坛庆黑店[活动]挑战之路43[活动]2017春节黑店[活动]挑战之路6[活动]2016春节黑店</t>
    <phoneticPr fontId="5" type="noConversion"/>
  </si>
  <si>
    <t>炎帝</t>
  </si>
  <si>
    <t>エンテイ</t>
  </si>
  <si>
    <t>Entei</t>
  </si>
  <si>
    <t>[244]</t>
  </si>
  <si>
    <t>[活动]2019春节黑店[活动]挑战之路134[活动]2017坛庆黑店[活动]挑战之路28[活动]2016双11黑店[活动]2016坛庆黑店[活动]2016春节黑店</t>
    <phoneticPr fontId="5" type="noConversion"/>
  </si>
  <si>
    <t>水君</t>
  </si>
  <si>
    <t>スイクン</t>
  </si>
  <si>
    <t>Suicune</t>
  </si>
  <si>
    <t>[245]</t>
  </si>
  <si>
    <t>[活动]挑战之路131[活动]2018春节黑店[活动]2017坛庆黑店[活动]2017坛庆[活动]挑战之路16[活动]2016双11黑店[活动]2016坛庆黑店[活动]2016春节黑店</t>
    <phoneticPr fontId="5" type="noConversion"/>
  </si>
  <si>
    <t>尤基拉</t>
  </si>
  <si>
    <t>幼基拉斯</t>
  </si>
  <si>
    <t>由基拉</t>
  </si>
  <si>
    <t>ヨーギラス</t>
  </si>
  <si>
    <t>Larvitar</t>
  </si>
  <si>
    <t>[246][247][248]</t>
  </si>
  <si>
    <t>由基拉—(Lv.30)沙基拉—(Lv.55)班吉拉</t>
  </si>
  <si>
    <t>[246#(8000cwb,)]</t>
  </si>
  <si>
    <t>沙基拉</t>
  </si>
  <si>
    <t>沙基拉斯</t>
  </si>
  <si>
    <t>サナギラス</t>
  </si>
  <si>
    <t>Pupitar</t>
  </si>
  <si>
    <t>班吉拉</t>
  </si>
  <si>
    <t>班基拉斯</t>
    <phoneticPr fontId="5" type="noConversion"/>
  </si>
  <si>
    <t>バンギラス</t>
  </si>
  <si>
    <t>Tyranitar</t>
  </si>
  <si>
    <t>洛奇亚</t>
  </si>
  <si>
    <t>洛奇亚/洛奇亞</t>
  </si>
  <si>
    <t>ルギア</t>
  </si>
  <si>
    <t>Lugia</t>
  </si>
  <si>
    <t>[249]</t>
  </si>
  <si>
    <t>[活动]挑战之路88[活动]挑战之路25[长期活动]试炼之塔2奖励</t>
    <phoneticPr fontId="5" type="noConversion"/>
  </si>
  <si>
    <t>凤王</t>
  </si>
  <si>
    <t>凤王/鳳王</t>
  </si>
  <si>
    <t>ホウオウ</t>
  </si>
  <si>
    <t>Ho-Oh</t>
  </si>
  <si>
    <t>[250]</t>
  </si>
  <si>
    <t>[活动]挑战之路73[活动]挑战之路3</t>
    <phoneticPr fontId="5" type="noConversion"/>
  </si>
  <si>
    <t>雪拉比</t>
  </si>
  <si>
    <t>时拉比</t>
  </si>
  <si>
    <t>セレビィ</t>
  </si>
  <si>
    <t>Celebi</t>
  </si>
  <si>
    <t>[251]</t>
  </si>
  <si>
    <t>[活动]2018春节黑店[活动]2017两周年黑店(2)[活动]挑战之路40[活动]2016春节黑店</t>
    <phoneticPr fontId="5" type="noConversion"/>
  </si>
  <si>
    <t>木守宫</t>
  </si>
  <si>
    <t>木守宫/木守宮</t>
  </si>
  <si>
    <t>キモリ</t>
  </si>
  <si>
    <t>Treecko</t>
  </si>
  <si>
    <t>[252][253][254]</t>
  </si>
  <si>
    <t>木守宫—(Lv.16)森林蜥蜴—(Lv.36)蜥蜴王</t>
  </si>
  <si>
    <t>[活动]2017坛庆[活动]2017测试&amp;调查活动3奖励</t>
  </si>
  <si>
    <t>森林蜥蜴</t>
  </si>
  <si>
    <t>ジュプトル</t>
  </si>
  <si>
    <t>Grovyle</t>
  </si>
  <si>
    <t>木守宫—(Lv.16)森林蜥蜴—(Lv.36)蜥蜴王</t>
    <phoneticPr fontId="5" type="noConversion"/>
  </si>
  <si>
    <t>蜥蜴王</t>
  </si>
  <si>
    <t>ジュカイン</t>
  </si>
  <si>
    <t>Sceptile</t>
  </si>
  <si>
    <t>[活动]挑战之路79</t>
  </si>
  <si>
    <t>火稚鸡</t>
  </si>
  <si>
    <t>火稚鸡/火稚雞</t>
  </si>
  <si>
    <t>アチャモ</t>
  </si>
  <si>
    <t>Torchic</t>
  </si>
  <si>
    <t>[255][256][257]</t>
  </si>
  <si>
    <t>火稚鸡—(Lv.16)力壮鸡—(Lv.36)火焰鸡</t>
  </si>
  <si>
    <t>[255#(5000cwb,)]</t>
  </si>
  <si>
    <t>[活动]2017春节</t>
  </si>
  <si>
    <t>力壮鸡</t>
  </si>
  <si>
    <t>力壮鸡/力壯雞</t>
  </si>
  <si>
    <t>ワカシャモ</t>
  </si>
  <si>
    <t>Combusken</t>
  </si>
  <si>
    <t>火焰鸡</t>
  </si>
  <si>
    <t>火焰鸡/火焰雞</t>
  </si>
  <si>
    <t>バシャーモ</t>
  </si>
  <si>
    <t>Blaziken</t>
  </si>
  <si>
    <t>水跃鱼</t>
  </si>
  <si>
    <t>水跃鱼/水躍魚</t>
  </si>
  <si>
    <t>ミズゴロウ</t>
  </si>
  <si>
    <t>Mudkip</t>
  </si>
  <si>
    <t>[258][259][260]</t>
  </si>
  <si>
    <t>水跃鱼—(Lv.16)沼跃鱼—(Lv.36)巨沼怪</t>
  </si>
  <si>
    <t>[258#(2500cwb,)]</t>
  </si>
  <si>
    <t>沼跃鱼</t>
  </si>
  <si>
    <t>沼跃鱼/沼躍魚</t>
  </si>
  <si>
    <t>ヌマクロー</t>
  </si>
  <si>
    <t>Marshtomp</t>
  </si>
  <si>
    <t>巨沼怪</t>
  </si>
  <si>
    <t>ラグラージ</t>
  </si>
  <si>
    <t>Swampert</t>
  </si>
  <si>
    <t>土狼犬</t>
  </si>
  <si>
    <t>ポチエナ</t>
  </si>
  <si>
    <t>Poochyena</t>
  </si>
  <si>
    <t>[261][262]</t>
  </si>
  <si>
    <t>土狼犬—(Lv.18)大狼犬</t>
  </si>
  <si>
    <t>[261#(捕捉150,开蛋,)][262#(捕捉150,)]</t>
  </si>
  <si>
    <t>大狼犬</t>
  </si>
  <si>
    <t>グラエナ</t>
  </si>
  <si>
    <t>Mightyena</t>
  </si>
  <si>
    <t>蛇纹熊</t>
  </si>
  <si>
    <t>蛇纹熊/蛇紋熊</t>
  </si>
  <si>
    <t>ジグザグマ</t>
  </si>
  <si>
    <t>Zigzagoon</t>
  </si>
  <si>
    <t>[263][264]</t>
  </si>
  <si>
    <t>蛇纹熊—(Lv.20)直冲熊</t>
  </si>
  <si>
    <t>[263#(捕捉190,开蛋,)][264#(捕捉80,)]</t>
  </si>
  <si>
    <t>直冲熊</t>
  </si>
  <si>
    <t>直冲熊/直衝熊</t>
  </si>
  <si>
    <t>マッスグマ</t>
  </si>
  <si>
    <t>Linoone</t>
  </si>
  <si>
    <t>刺尾虫</t>
  </si>
  <si>
    <t>刺尾虫/刺尾蟲</t>
  </si>
  <si>
    <t>ケムッソ</t>
  </si>
  <si>
    <t>Wurmple</t>
  </si>
  <si>
    <t>1/5</t>
  </si>
  <si>
    <t>[265][266][267][268][269]</t>
  </si>
  <si>
    <t>刺尾虫—(Lv.7)甲壳蛹—(Lv.10)狩猎凤蝶—(Lv.7)盾甲茧—(Lv.10)毒粉蝶</t>
  </si>
  <si>
    <t>[265#(捕捉75,)][266#(捕捉200,)][268#(捕捉200,)]</t>
  </si>
  <si>
    <t>甲壳蛹</t>
  </si>
  <si>
    <t>甲壳茧</t>
  </si>
  <si>
    <t>甲壳蛹/甲殼蛹</t>
  </si>
  <si>
    <t>カラサリス</t>
  </si>
  <si>
    <t>Silcoon</t>
  </si>
  <si>
    <t>2/5</t>
  </si>
  <si>
    <t>狩猎凤蝶</t>
  </si>
  <si>
    <t>狩猎凤蝶/狩獵鳳蝶</t>
  </si>
  <si>
    <t>アゲハント</t>
  </si>
  <si>
    <t>Beautifly</t>
  </si>
  <si>
    <t>3/5</t>
  </si>
  <si>
    <t>盾甲茧</t>
  </si>
  <si>
    <t>盾甲茧/盾甲繭</t>
  </si>
  <si>
    <t>マユルド</t>
  </si>
  <si>
    <t>Cascoon</t>
  </si>
  <si>
    <t>4/5</t>
  </si>
  <si>
    <t>毒粉蝶</t>
  </si>
  <si>
    <t>毒粉蛾</t>
  </si>
  <si>
    <t>ドクケイル</t>
  </si>
  <si>
    <t>Dustox</t>
  </si>
  <si>
    <t>5/5</t>
  </si>
  <si>
    <t>莲叶童子</t>
  </si>
  <si>
    <t>莲叶童子/蓮葉童子</t>
  </si>
  <si>
    <t>ハスボー</t>
  </si>
  <si>
    <t>Lotad</t>
  </si>
  <si>
    <t>[270][271][272]</t>
  </si>
  <si>
    <t>莲叶童子—(Lv.14)莲帽小童—(水之石)乐天河童</t>
  </si>
  <si>
    <t>[270#(捕捉150,开蛋,)][271#(捕捉70,)]</t>
  </si>
  <si>
    <t>莲叶小童</t>
  </si>
  <si>
    <t>莲帽小童</t>
  </si>
  <si>
    <t>莲帽小童/蓮帽小童</t>
  </si>
  <si>
    <t>ハスブレロ</t>
  </si>
  <si>
    <t>Lombre</t>
  </si>
  <si>
    <t>乐天河童</t>
  </si>
  <si>
    <t>乐天河童/樂天河童</t>
  </si>
  <si>
    <t>ルンパッパ</t>
  </si>
  <si>
    <t>Ludicolo</t>
  </si>
  <si>
    <t>橡实果</t>
  </si>
  <si>
    <t>橡实果/橡實果</t>
  </si>
  <si>
    <t>タネボー</t>
  </si>
  <si>
    <t>Seedot</t>
  </si>
  <si>
    <t>[273][274][275]</t>
  </si>
  <si>
    <t>橡实果—(Lv.14)长鼻叶—(叶之石)狡猾天狗</t>
  </si>
  <si>
    <t>[273#(捕捉200,开蛋,)][274#(捕捉80,)]</t>
  </si>
  <si>
    <t>长鼻叶</t>
  </si>
  <si>
    <t>长鼻叶/長鼻葉</t>
  </si>
  <si>
    <t>コノハナ</t>
  </si>
  <si>
    <t>Nuzleaf</t>
  </si>
  <si>
    <t>狡猾天狗</t>
  </si>
  <si>
    <t>ダーテング</t>
  </si>
  <si>
    <t>Shiftry</t>
  </si>
  <si>
    <t>傲骨燕</t>
  </si>
  <si>
    <t>スバメ</t>
  </si>
  <si>
    <t>Taillow</t>
  </si>
  <si>
    <t>[276][277]</t>
  </si>
  <si>
    <t>傲骨燕—(Lv.22)大王燕</t>
  </si>
  <si>
    <t>[276#(捕捉150,)]</t>
  </si>
  <si>
    <t>大王燕</t>
  </si>
  <si>
    <t>オオスバメ</t>
  </si>
  <si>
    <t>Swellow</t>
  </si>
  <si>
    <t>长翅鸥</t>
  </si>
  <si>
    <t>长翅鸥/長翅鷗</t>
  </si>
  <si>
    <t>キャモメ</t>
  </si>
  <si>
    <t>Wingull</t>
  </si>
  <si>
    <t>[278][279]</t>
  </si>
  <si>
    <t>长翅鸥—(Lv.25)大嘴鸥</t>
  </si>
  <si>
    <t>[278#(捕捉190,开蛋,)][279#(捕捉100,)]</t>
  </si>
  <si>
    <t>巨嘴鸥</t>
  </si>
  <si>
    <t>大嘴鸥</t>
  </si>
  <si>
    <t>大嘴鸥/大嘴鷗</t>
  </si>
  <si>
    <t>ペリッパー</t>
  </si>
  <si>
    <t>Pelipper</t>
  </si>
  <si>
    <t>拉多丝</t>
  </si>
  <si>
    <t>拉鲁拉丝</t>
  </si>
  <si>
    <t>拉鲁拉丝/拉魯拉絲</t>
  </si>
  <si>
    <t>ラルトス</t>
  </si>
  <si>
    <t>Ralts</t>
  </si>
  <si>
    <t>[280][281][282][475]</t>
  </si>
  <si>
    <t>拉鲁拉丝—(Lv.20)奇鲁莉安—(Lv.30)沙奈朵—(奇鲁莉安♂觉醒之石)艾路雷朵</t>
  </si>
  <si>
    <t>[280#(捕捉40,开蛋,)]</t>
  </si>
  <si>
    <t>齐鲁莉安</t>
  </si>
  <si>
    <t>奇鲁莉安</t>
  </si>
  <si>
    <t>奇鲁莉安/奇魯莉安</t>
  </si>
  <si>
    <t>キルリア</t>
  </si>
  <si>
    <t>Kirlia</t>
  </si>
  <si>
    <t>沙奈朵</t>
  </si>
  <si>
    <t>サーナイト</t>
  </si>
  <si>
    <t>Gardevoir</t>
  </si>
  <si>
    <t>溜溜糖球</t>
  </si>
  <si>
    <t>アメタマ</t>
  </si>
  <si>
    <t>Surskit</t>
  </si>
  <si>
    <t>[283][284]</t>
  </si>
  <si>
    <t>溜溜糖球—(Lv.22)雨翅蛾</t>
  </si>
  <si>
    <t>[283#(捕捉200,)][284#(捕捉100,)]</t>
  </si>
  <si>
    <t>雨翅蛾</t>
  </si>
  <si>
    <t>アメモース</t>
  </si>
  <si>
    <t>Masquerain</t>
  </si>
  <si>
    <t>蘑蘑菇</t>
  </si>
  <si>
    <t>キノココ</t>
  </si>
  <si>
    <t>Shroomish</t>
  </si>
  <si>
    <t>[285][286]</t>
  </si>
  <si>
    <t>蘑蘑菇—(Lv.23)斗笠菇</t>
  </si>
  <si>
    <t>[285#(捕捉180,)]</t>
  </si>
  <si>
    <t>斗笠菇</t>
  </si>
  <si>
    <t>キノガッサ</t>
  </si>
  <si>
    <t>Breloom</t>
  </si>
  <si>
    <t>懒人翁</t>
  </si>
  <si>
    <t>懒人獭</t>
  </si>
  <si>
    <t>懒人翁/懶人翁</t>
  </si>
  <si>
    <t>ナマケロ</t>
  </si>
  <si>
    <t>Slakoth</t>
  </si>
  <si>
    <t>[287][288][289]</t>
  </si>
  <si>
    <t>懒人翁—(Lv.18)过动猿—(Lv.36)请假王</t>
  </si>
  <si>
    <t>[活动]收集之路51</t>
  </si>
  <si>
    <t>过动猿</t>
  </si>
  <si>
    <t>过动猿/過動猿</t>
  </si>
  <si>
    <t>ヤルキモノ</t>
  </si>
  <si>
    <t>Vigoroth</t>
  </si>
  <si>
    <t>请假王</t>
  </si>
  <si>
    <t>请假王/請假王</t>
  </si>
  <si>
    <t>ケッキング</t>
  </si>
  <si>
    <t>Slaking</t>
  </si>
  <si>
    <t>[活动]挑战之路56</t>
  </si>
  <si>
    <t>土居忍士</t>
  </si>
  <si>
    <t>ツチニン</t>
  </si>
  <si>
    <t>Nincada</t>
  </si>
  <si>
    <t>[290][291][292]</t>
  </si>
  <si>
    <t>土居忍士—(Lv.20)铁面忍者—(Lv.20(空位))脱壳忍者</t>
  </si>
  <si>
    <t>[290#(捕捉80,)][292#(2000cwb,)]</t>
  </si>
  <si>
    <t>铁面忍者</t>
  </si>
  <si>
    <t>铁面忍者/鐵面忍者</t>
  </si>
  <si>
    <t>テッカニン</t>
  </si>
  <si>
    <t>Ninjask</t>
  </si>
  <si>
    <t>脱壳忍者</t>
  </si>
  <si>
    <t>脱壳忍者/脫殼忍者</t>
  </si>
  <si>
    <t>ヌケニン</t>
  </si>
  <si>
    <t>Shedinja</t>
  </si>
  <si>
    <t>咕妞妞</t>
  </si>
  <si>
    <t>ゴニョニョ</t>
  </si>
  <si>
    <t>Whismur</t>
  </si>
  <si>
    <t>[293][294][295]</t>
  </si>
  <si>
    <t>咕妞妞—(Lv.20)吼爆弹—(Lv.40)爆音怪</t>
  </si>
  <si>
    <t>[293#(捕捉130,开蛋,)][294#(捕捉45,)][295#(捕捉80,)]</t>
  </si>
  <si>
    <t>吼爆弹</t>
  </si>
  <si>
    <t>吼爆弹/吼爆彈</t>
  </si>
  <si>
    <t>ドゴーム</t>
  </si>
  <si>
    <t>Loudred</t>
  </si>
  <si>
    <t>爆音怪</t>
  </si>
  <si>
    <t>バクオング</t>
  </si>
  <si>
    <t>Exploud</t>
  </si>
  <si>
    <t>幕下力士</t>
  </si>
  <si>
    <t>マクノシタ</t>
  </si>
  <si>
    <t>Makuhita</t>
  </si>
  <si>
    <t>[296][297]</t>
  </si>
  <si>
    <t>幕下力士—(Lv.24)超力王</t>
  </si>
  <si>
    <t>[296#(捕捉80,)][297#(捕捉20,)]</t>
  </si>
  <si>
    <t>超力王</t>
  </si>
  <si>
    <t>铁掌力士</t>
  </si>
  <si>
    <t>ハリテヤマ</t>
  </si>
  <si>
    <t>Hariyama</t>
  </si>
  <si>
    <t>露力丽</t>
  </si>
  <si>
    <t>露力丽/露力麗</t>
  </si>
  <si>
    <t>ルリリ</t>
  </si>
  <si>
    <t>Azurill</t>
  </si>
  <si>
    <t>朝北鼻</t>
  </si>
  <si>
    <t>ノズパス</t>
  </si>
  <si>
    <t>Nosepass</t>
  </si>
  <si>
    <t>[299][476]</t>
  </si>
  <si>
    <t>朝北鼻—(特殊磁场)大朝北鼻</t>
  </si>
  <si>
    <t>[299#(捕捉100,)]</t>
  </si>
  <si>
    <t>向尾猫</t>
  </si>
  <si>
    <t>向尾喵</t>
  </si>
  <si>
    <t>エネコ</t>
  </si>
  <si>
    <t>Skitty</t>
  </si>
  <si>
    <t>[300][301]</t>
  </si>
  <si>
    <t>向尾喵—(月之石)优雅猫</t>
  </si>
  <si>
    <t>[300#(捕捉45,)]</t>
  </si>
  <si>
    <t>贵妇猫</t>
  </si>
  <si>
    <t>优雅猫</t>
  </si>
  <si>
    <t>优雅猫/優雅貓</t>
  </si>
  <si>
    <t>エネコロロ</t>
  </si>
  <si>
    <t>Delcatty</t>
  </si>
  <si>
    <t>勾魂眼</t>
  </si>
  <si>
    <t>ヤミラミ</t>
  </si>
  <si>
    <t>Sableye</t>
  </si>
  <si>
    <t>[302]</t>
  </si>
  <si>
    <t>[302#(捕捉30,)]</t>
  </si>
  <si>
    <t>大嘴娃</t>
  </si>
  <si>
    <t>クチート</t>
  </si>
  <si>
    <t>Mawile</t>
  </si>
  <si>
    <t>[303]</t>
  </si>
  <si>
    <t>[303#(捕捉50,)]</t>
  </si>
  <si>
    <t>可可多拉</t>
  </si>
  <si>
    <t>ココドラ</t>
  </si>
  <si>
    <t>Aron</t>
  </si>
  <si>
    <t>[304][305][306]</t>
  </si>
  <si>
    <t>可可多拉—(Lv.32)可多拉—(Lv.42)波士可多拉</t>
  </si>
  <si>
    <t>[304#(8000cwb,)]</t>
  </si>
  <si>
    <t>可多拉</t>
  </si>
  <si>
    <t>コドラ</t>
  </si>
  <si>
    <t>Lairon</t>
  </si>
  <si>
    <t>波士可多拉</t>
  </si>
  <si>
    <t>ボスゴドラ</t>
  </si>
  <si>
    <t>Aggron</t>
  </si>
  <si>
    <t>玛沙那</t>
  </si>
  <si>
    <t>玛沙那</t>
    <phoneticPr fontId="5" type="noConversion"/>
  </si>
  <si>
    <t>玛沙那/瑪沙那</t>
  </si>
  <si>
    <t>アサナン</t>
    <phoneticPr fontId="5" type="noConversion"/>
  </si>
  <si>
    <t>Meditite</t>
    <phoneticPr fontId="5" type="noConversion"/>
  </si>
  <si>
    <t>[307][308]</t>
  </si>
  <si>
    <t>玛沙那—(Lv.37)恰雷姆</t>
    <phoneticPr fontId="5" type="noConversion"/>
  </si>
  <si>
    <t>[307#(捕捉120,开蛋,)]</t>
  </si>
  <si>
    <t>恰雷姆</t>
  </si>
  <si>
    <t>チャーレム</t>
  </si>
  <si>
    <t>Medicham</t>
  </si>
  <si>
    <t>落雷兽</t>
  </si>
  <si>
    <t>落雷兽/落雷獸</t>
  </si>
  <si>
    <t>ラクライ</t>
  </si>
  <si>
    <t>Electrike</t>
  </si>
  <si>
    <t>[309][310]</t>
  </si>
  <si>
    <t>落雷兽—(Lv.26)雷电兽</t>
  </si>
  <si>
    <t>[309#(捕捉50,开蛋,)][310#(捕捉20,)]</t>
  </si>
  <si>
    <t>雷电兽</t>
  </si>
  <si>
    <t>雷电兽/雷電獸</t>
  </si>
  <si>
    <t>ライボルト</t>
  </si>
  <si>
    <t>Manectric</t>
  </si>
  <si>
    <t>正电拍拍</t>
  </si>
  <si>
    <t>正电拍拍/正電拍拍</t>
  </si>
  <si>
    <t>プラスル</t>
  </si>
  <si>
    <t>Plusle</t>
  </si>
  <si>
    <t>[311]</t>
  </si>
  <si>
    <t>[311#(2000cwb,)]</t>
  </si>
  <si>
    <t>负电拍拍</t>
  </si>
  <si>
    <t>负电拍拍/負電拍拍</t>
  </si>
  <si>
    <t>マイナン</t>
  </si>
  <si>
    <t>Minun</t>
  </si>
  <si>
    <t>[312]</t>
  </si>
  <si>
    <t>[312#(2000cwb,)]</t>
  </si>
  <si>
    <t>电荧虫</t>
  </si>
  <si>
    <t>电萤虫</t>
  </si>
  <si>
    <t>电萤虫/電螢蟲</t>
  </si>
  <si>
    <t>バルビート</t>
  </si>
  <si>
    <t>Volbeat</t>
  </si>
  <si>
    <t>[313]</t>
  </si>
  <si>
    <t>[313#(捕捉35,)]</t>
  </si>
  <si>
    <t>甜甜萤</t>
  </si>
  <si>
    <t>甜甜萤/甜甜螢</t>
  </si>
  <si>
    <t>イルミーゼ</t>
  </si>
  <si>
    <t>Illumise</t>
  </si>
  <si>
    <t>[314]</t>
  </si>
  <si>
    <t>[314#(捕捉35,)]</t>
  </si>
  <si>
    <t>毒蔷薇</t>
  </si>
  <si>
    <t>毒蔷薇/毒薔薇</t>
  </si>
  <si>
    <t>ロゼリア</t>
  </si>
  <si>
    <t>Roselia</t>
  </si>
  <si>
    <t>[406][315][407]</t>
  </si>
  <si>
    <t>含羞苞—(亲密度・昼)毒蔷薇—(光之石)罗丝雷朵</t>
  </si>
  <si>
    <t>[406#(捕捉20,)][315#(捕捉40,)]</t>
  </si>
  <si>
    <t>溶食兽</t>
  </si>
  <si>
    <t>溶食兽/溶食獸</t>
  </si>
  <si>
    <t>ゴクリン</t>
  </si>
  <si>
    <t>Gulpin</t>
  </si>
  <si>
    <t>[316][317]</t>
  </si>
  <si>
    <t>溶食兽—(Lv.26)吞食兽</t>
  </si>
  <si>
    <t>[316#(捕捉200,)]</t>
  </si>
  <si>
    <t>吞食兽</t>
  </si>
  <si>
    <t>吞食兽/吞食獸</t>
  </si>
  <si>
    <t>マルノーム</t>
  </si>
  <si>
    <t>Swalot</t>
  </si>
  <si>
    <t>利牙鱼</t>
  </si>
  <si>
    <t>利牙鱼/利牙魚</t>
  </si>
  <si>
    <t>キバニア</t>
  </si>
  <si>
    <t>Carvanha</t>
  </si>
  <si>
    <t>[318][319]</t>
  </si>
  <si>
    <t>利牙鱼—(Lv.30)巨牙鲨</t>
  </si>
  <si>
    <t>[318#(捕捉45,)][319#(捕捉30,)]</t>
  </si>
  <si>
    <t>巨牙鲨</t>
  </si>
  <si>
    <t>巨牙鲨/巨牙鯊</t>
  </si>
  <si>
    <t>サメハダー</t>
  </si>
  <si>
    <t>Sharpedo</t>
  </si>
  <si>
    <t>吼吼鲸</t>
  </si>
  <si>
    <t>吼吼鲸/吼吼鯨</t>
  </si>
  <si>
    <t>ホエルコ</t>
  </si>
  <si>
    <t>Wailmer</t>
  </si>
  <si>
    <t>[320][321]</t>
  </si>
  <si>
    <t>吼吼鲸—(Lv.40)吼鲸王</t>
  </si>
  <si>
    <t>[320#(捕捉45,)][321#(捕捉20,)]</t>
  </si>
  <si>
    <t>吼鲸王</t>
  </si>
  <si>
    <t>吼鲸王/吼鯨王</t>
  </si>
  <si>
    <t>ホエルオー</t>
  </si>
  <si>
    <t>Wailord</t>
  </si>
  <si>
    <t>呆火驼</t>
  </si>
  <si>
    <t>呆火驼/呆火駝</t>
  </si>
  <si>
    <t>ドンメル</t>
  </si>
  <si>
    <t>Numel</t>
  </si>
  <si>
    <t>[322][323]</t>
  </si>
  <si>
    <t>呆火驼—(Lv.33)喷火驼</t>
  </si>
  <si>
    <t>[322#(捕捉120,开蛋,)][323#(捕捉20,)]</t>
  </si>
  <si>
    <t>喷火驼</t>
  </si>
  <si>
    <t>喷火驼/噴火駝</t>
  </si>
  <si>
    <t>バクーダ</t>
  </si>
  <si>
    <t>Camerupt</t>
  </si>
  <si>
    <t>煤炭龟</t>
  </si>
  <si>
    <t>煤炭龟/煤炭龜</t>
  </si>
  <si>
    <t>コータス</t>
  </si>
  <si>
    <t>Torkoal</t>
  </si>
  <si>
    <t>[324]</t>
  </si>
  <si>
    <t>[324#(捕捉120,)]</t>
  </si>
  <si>
    <t>跳跳猪</t>
  </si>
  <si>
    <t>跳跳猪/跳跳豬</t>
  </si>
  <si>
    <t>バネブー</t>
  </si>
  <si>
    <t>Spoink</t>
  </si>
  <si>
    <t>[325][326]</t>
  </si>
  <si>
    <t>跳跳猪—(Lv.32)噗噗猪</t>
  </si>
  <si>
    <t>[325#(捕捉60,开蛋,)][326#(捕捉50,)]</t>
  </si>
  <si>
    <t>噗噗猪</t>
  </si>
  <si>
    <t>噗噗猪/噗噗豬</t>
  </si>
  <si>
    <t>ブーピッグ</t>
  </si>
  <si>
    <t>Grumpig</t>
  </si>
  <si>
    <t>晃晃斑</t>
  </si>
  <si>
    <t>パッチール</t>
  </si>
  <si>
    <t>Spinda</t>
  </si>
  <si>
    <t>[327]</t>
  </si>
  <si>
    <t>[327#(捕捉45,)]</t>
  </si>
  <si>
    <t>大颚蚁</t>
  </si>
  <si>
    <t>大颚蚁/大顎蟻</t>
  </si>
  <si>
    <t>ナックラー</t>
  </si>
  <si>
    <t>Trapinch</t>
  </si>
  <si>
    <t>[328][329][330]</t>
  </si>
  <si>
    <t>大颚蚁—(Lv.35)超音波幼虫—(Lv.45)沙漠蜻蜓</t>
  </si>
  <si>
    <t>[328#(捕捉120,)][329#(捕捉50,)][330#(捕捉30,)]</t>
  </si>
  <si>
    <t>超音波幼虫</t>
  </si>
  <si>
    <t>超音波幼虫/超音波幼蟲</t>
  </si>
  <si>
    <t>ビブラーバ</t>
  </si>
  <si>
    <t>Vibrava</t>
  </si>
  <si>
    <t>沙漠蜻蜓</t>
  </si>
  <si>
    <t>フライゴン</t>
  </si>
  <si>
    <t>Flygon</t>
  </si>
  <si>
    <t>沙漠奈亚</t>
  </si>
  <si>
    <t>刺球仙人掌</t>
  </si>
  <si>
    <t>沙漠奈亚/沙漠奈亞</t>
  </si>
  <si>
    <t>サボネア</t>
  </si>
  <si>
    <t>Cacnea</t>
  </si>
  <si>
    <t>[331][332]</t>
  </si>
  <si>
    <t>沙漠奈亚—(Lv.32)梦歌奈亚</t>
  </si>
  <si>
    <t>[331#(捕捉200,)][332#(捕捉30,)]</t>
  </si>
  <si>
    <t>梦歌奈亚</t>
  </si>
  <si>
    <t>梦歌仙人掌</t>
  </si>
  <si>
    <t>梦歌奈亚/夢歌奈亞</t>
  </si>
  <si>
    <t>ノクタス</t>
  </si>
  <si>
    <t>Cacturne</t>
  </si>
  <si>
    <t>青眠鸟</t>
  </si>
  <si>
    <t>青绵鸟</t>
  </si>
  <si>
    <t>青绵鸟/青綿鳥</t>
  </si>
  <si>
    <t>チルット</t>
  </si>
  <si>
    <t>Swablu</t>
  </si>
  <si>
    <t>[333][334]</t>
  </si>
  <si>
    <t>青绵鸟—(Lv.35)七夕青鸟</t>
  </si>
  <si>
    <t>[333#(捕捉155,开蛋,)][334#(捕捉45,)]</t>
  </si>
  <si>
    <t>七夕青鸟</t>
  </si>
  <si>
    <t>七夕青鸟/七夕青鳥</t>
  </si>
  <si>
    <t>チルタリス</t>
  </si>
  <si>
    <t>Altaria</t>
  </si>
  <si>
    <t>[活动]挑战之路82</t>
  </si>
  <si>
    <t>猫鼬斩</t>
  </si>
  <si>
    <t>猫鼬斩/貓鼬斬</t>
  </si>
  <si>
    <t>ザングース</t>
  </si>
  <si>
    <t>Zangoose</t>
  </si>
  <si>
    <t>[335]</t>
  </si>
  <si>
    <t>[335#(捕捉40,)]</t>
  </si>
  <si>
    <t>饭匙蛇</t>
  </si>
  <si>
    <t>饭匙蛇/飯匙蛇</t>
  </si>
  <si>
    <t>ハブネーク</t>
  </si>
  <si>
    <t>Seviper</t>
  </si>
  <si>
    <t>[336]</t>
  </si>
  <si>
    <t>[336#(捕捉45,)]</t>
  </si>
  <si>
    <t>月石</t>
  </si>
  <si>
    <t>ルナトーン</t>
  </si>
  <si>
    <t>Lunatone</t>
  </si>
  <si>
    <t>[337]</t>
  </si>
  <si>
    <t>[337#(捕捉20,)]</t>
  </si>
  <si>
    <t>太阳岩</t>
  </si>
  <si>
    <t>太阳岩/太陽岩</t>
  </si>
  <si>
    <t>ソルロック</t>
  </si>
  <si>
    <t>Solrock</t>
  </si>
  <si>
    <t>[338]</t>
  </si>
  <si>
    <t>[338#(捕捉20,)]</t>
  </si>
  <si>
    <t>泥泥鳅</t>
  </si>
  <si>
    <t>泥泥鳅/泥泥鰍</t>
  </si>
  <si>
    <t>ドジョッチ</t>
  </si>
  <si>
    <t>Barboach</t>
  </si>
  <si>
    <t>[339][340]</t>
  </si>
  <si>
    <t>泥泥鳅—(Lv.30)鲶鱼王</t>
  </si>
  <si>
    <t>[339#(捕捉200,开蛋,)][340#(捕捉45,)]</t>
  </si>
  <si>
    <t>鲶鱼王</t>
  </si>
  <si>
    <t>鲶鱼王/鯰魚王</t>
  </si>
  <si>
    <t>ナマズン</t>
  </si>
  <si>
    <t>Whiscash</t>
  </si>
  <si>
    <t>龙虾小兵</t>
  </si>
  <si>
    <t>龙虾小兵/龍蝦小兵</t>
  </si>
  <si>
    <t>ヘイガニ</t>
  </si>
  <si>
    <t>Corphish</t>
  </si>
  <si>
    <t>[341][342]</t>
  </si>
  <si>
    <t>龙虾小兵—(Lv.30)铁螯龙虾</t>
  </si>
  <si>
    <t>[341#(捕捉150,开蛋,)][342#(捕捉45,)]</t>
  </si>
  <si>
    <t>铁螯龙虾</t>
  </si>
  <si>
    <t>铁螯龙虾/鐵螯龍蝦</t>
  </si>
  <si>
    <t>シザリガー</t>
  </si>
  <si>
    <t>Crawdaunt</t>
  </si>
  <si>
    <t>天平偶</t>
  </si>
  <si>
    <t>天秤偶</t>
  </si>
  <si>
    <t>ヤジロン</t>
  </si>
  <si>
    <t>Baltoy</t>
  </si>
  <si>
    <t>[343][344]</t>
  </si>
  <si>
    <t>天秤偶—(Lv.36)念力土偶</t>
  </si>
  <si>
    <t>[343#(捕捉150,)][344#(捕捉20,)]</t>
  </si>
  <si>
    <t>念力土偶</t>
  </si>
  <si>
    <t>ネンドール</t>
  </si>
  <si>
    <t>Claydol</t>
  </si>
  <si>
    <t>触手百合</t>
  </si>
  <si>
    <t>触手百合/觸手百合</t>
  </si>
  <si>
    <t>リリーラ</t>
  </si>
  <si>
    <t>Lileep</t>
  </si>
  <si>
    <t>[345][346]</t>
  </si>
  <si>
    <t>触手百合—(Lv.40)摇篮百合</t>
  </si>
  <si>
    <t>[345#(5000cwb,)]</t>
  </si>
  <si>
    <t>摇篮百合</t>
  </si>
  <si>
    <t>摇篮百合/搖籃百合</t>
  </si>
  <si>
    <t>ユレイドル</t>
  </si>
  <si>
    <t>Cradily</t>
  </si>
  <si>
    <t>太古羽虫</t>
  </si>
  <si>
    <t>太古羽虫/太古羽蟲</t>
  </si>
  <si>
    <t>アノプス</t>
  </si>
  <si>
    <t>Anorith</t>
  </si>
  <si>
    <t>[347][348]</t>
  </si>
  <si>
    <t>太古羽虫—(Lv.40)太古盔甲</t>
  </si>
  <si>
    <t>[347#(5000cwb,)]</t>
  </si>
  <si>
    <t>太古盔甲</t>
  </si>
  <si>
    <t>アーマルド</t>
  </si>
  <si>
    <t>Armaldo</t>
  </si>
  <si>
    <t>笨笨鱼</t>
  </si>
  <si>
    <t>丑丑鱼</t>
  </si>
  <si>
    <t>笨笨鱼/笨笨魚</t>
  </si>
  <si>
    <t>ヒンバス</t>
  </si>
  <si>
    <t>Feebas</t>
  </si>
  <si>
    <t>[349][350]</t>
  </si>
  <si>
    <t>笨笨鱼—(美丽鳞片+通信)美纳斯</t>
  </si>
  <si>
    <t>[349#(5000cwb,)]</t>
  </si>
  <si>
    <t>美丽龙</t>
  </si>
  <si>
    <t>美纳斯</t>
  </si>
  <si>
    <t>美纳斯/美納斯</t>
  </si>
  <si>
    <t>ミロカロス</t>
  </si>
  <si>
    <t>Milotic</t>
  </si>
  <si>
    <t>[活动]挑战之路73</t>
  </si>
  <si>
    <t>飘浮泡泡</t>
  </si>
  <si>
    <t>漂浮泡泡</t>
  </si>
  <si>
    <t>ポワルン</t>
  </si>
  <si>
    <t>Castform</t>
  </si>
  <si>
    <t>[351]</t>
  </si>
  <si>
    <t>[351#(5000cwb,)]</t>
  </si>
  <si>
    <t>变隐龙</t>
  </si>
  <si>
    <t>变隐龙/變隱龍</t>
  </si>
  <si>
    <t>カクレオン</t>
  </si>
  <si>
    <t>Kecleon</t>
  </si>
  <si>
    <t>[352]</t>
  </si>
  <si>
    <t>[活动]收集之路92[活动]收集之路21</t>
    <phoneticPr fontId="5" type="noConversion"/>
  </si>
  <si>
    <t>怨影娃娃</t>
  </si>
  <si>
    <t>カゲボウズ</t>
  </si>
  <si>
    <t>Shuppet</t>
  </si>
  <si>
    <t>[353][354]</t>
  </si>
  <si>
    <t>怨影娃娃—(Lv.37)诅咒娃娃</t>
  </si>
  <si>
    <t>[353#(捕捉80,开蛋,)][354#(捕捉20,)]</t>
  </si>
  <si>
    <t>诅咒娃娃</t>
  </si>
  <si>
    <t>诅咒娃娃/詛咒娃娃</t>
  </si>
  <si>
    <t>ジュペッタ</t>
  </si>
  <si>
    <t>Banette</t>
  </si>
  <si>
    <t>夜骷颅</t>
    <phoneticPr fontId="5" type="noConversion"/>
  </si>
  <si>
    <t>夜巡灵</t>
  </si>
  <si>
    <t>夜骷颅/夜骷顱</t>
  </si>
  <si>
    <t>ヨマワル</t>
    <phoneticPr fontId="5" type="noConversion"/>
  </si>
  <si>
    <t>Duskull</t>
    <phoneticPr fontId="5" type="noConversion"/>
  </si>
  <si>
    <t>[355][356][477]</t>
  </si>
  <si>
    <t>夜骷颅—(Lv.37)夜巨人—(灵界之布+通信)夜黑魔人</t>
  </si>
  <si>
    <t>[355#(捕捉50,)][356#(捕捉20,)]</t>
  </si>
  <si>
    <t>夜巨人</t>
  </si>
  <si>
    <t>彷徨夜灵</t>
  </si>
  <si>
    <t>サマヨール</t>
  </si>
  <si>
    <t>Dusclops</t>
  </si>
  <si>
    <t>热带龙</t>
  </si>
  <si>
    <t>热带龙/熱帶龍</t>
  </si>
  <si>
    <t>トロピウス</t>
  </si>
  <si>
    <t>Tropius</t>
  </si>
  <si>
    <t>[357]</t>
  </si>
  <si>
    <t>[357#(捕捉25,)]</t>
  </si>
  <si>
    <t>风铃铃</t>
  </si>
  <si>
    <t>风铃铃/風鈴鈴</t>
  </si>
  <si>
    <t>チリーン</t>
  </si>
  <si>
    <t>Chimecho</t>
  </si>
  <si>
    <t>[433][358]</t>
  </si>
  <si>
    <t>铃铛响—(亲密度・夜)风铃铃</t>
  </si>
  <si>
    <t>[433#(捕捉120,)][358#(捕捉100,)]</t>
  </si>
  <si>
    <t>阿勃梭鲁</t>
  </si>
  <si>
    <t>阿勃梭鲁/阿勃梭魯</t>
  </si>
  <si>
    <t>アブソル</t>
  </si>
  <si>
    <t>Absol</t>
  </si>
  <si>
    <t>[359]</t>
  </si>
  <si>
    <t>[359#(3000cwb,)]</t>
  </si>
  <si>
    <t>小果然</t>
  </si>
  <si>
    <t>ソーナノ</t>
  </si>
  <si>
    <t>Wynaut</t>
  </si>
  <si>
    <t>雪童子</t>
  </si>
  <si>
    <t>ユキワラシ</t>
  </si>
  <si>
    <t>Snorunt</t>
  </si>
  <si>
    <t>[361][362][478]</t>
  </si>
  <si>
    <t>雪童子—(Lv.42)冰鬼护—(雪童子♀觉醒之石)雪妖女</t>
  </si>
  <si>
    <t>[361#(捕捉65,)]</t>
  </si>
  <si>
    <t>冰鬼护</t>
  </si>
  <si>
    <t>冰鬼护/冰鬼護</t>
  </si>
  <si>
    <t>オニゴーリ</t>
  </si>
  <si>
    <t>Glalie</t>
  </si>
  <si>
    <t>海豹球</t>
  </si>
  <si>
    <t>タマザラシ</t>
  </si>
  <si>
    <t>Spheal</t>
  </si>
  <si>
    <t>[363][364][365]</t>
  </si>
  <si>
    <t>海豹球—(Lv.32)海魔狮—(Lv.44)帝牙海狮</t>
  </si>
  <si>
    <t>[363#(捕捉35,开蛋,)][365#(捕捉10,)]</t>
  </si>
  <si>
    <t>海魔狮</t>
  </si>
  <si>
    <t>海魔狮/海魔獅</t>
  </si>
  <si>
    <t>トドグラー</t>
  </si>
  <si>
    <t>Sealeo</t>
  </si>
  <si>
    <t>帝牙海狮</t>
  </si>
  <si>
    <t>帝牙海狮/帝牙海獅</t>
  </si>
  <si>
    <t>トドゼルガ</t>
  </si>
  <si>
    <t>Walrein</t>
  </si>
  <si>
    <t>珍珠贝</t>
  </si>
  <si>
    <t>珍珠贝/珍珠貝</t>
  </si>
  <si>
    <t>パールル</t>
  </si>
  <si>
    <t>Clamperl</t>
  </si>
  <si>
    <t>[366][367][368]</t>
  </si>
  <si>
    <t>珍珠贝—(深海之牙+通信)猎斑鱼—(深海鳞片+通信)樱花鱼</t>
  </si>
  <si>
    <t>[366#(捕捉80,)]</t>
  </si>
  <si>
    <t>[活动]收集之路42(配合BUG修复)</t>
  </si>
  <si>
    <t>猎斑鱼</t>
  </si>
  <si>
    <t>猎斑鱼/獵斑魚</t>
  </si>
  <si>
    <t>ハンテール</t>
  </si>
  <si>
    <t>Huntail</t>
  </si>
  <si>
    <t>樱花鱼</t>
  </si>
  <si>
    <t>樱花鱼/櫻花魚</t>
  </si>
  <si>
    <t>サクラビス</t>
  </si>
  <si>
    <t>Gorebyss</t>
  </si>
  <si>
    <t>古空棘鱼</t>
  </si>
  <si>
    <t>古空棘鱼/古空棘魚</t>
  </si>
  <si>
    <t>ジーランス</t>
  </si>
  <si>
    <t>Relicanth</t>
  </si>
  <si>
    <t>[369]</t>
  </si>
  <si>
    <t>[369#(捕捉200,)]</t>
  </si>
  <si>
    <t>爱心鱼</t>
  </si>
  <si>
    <t>爱心鱼/愛心魚</t>
  </si>
  <si>
    <t>ラブカス</t>
  </si>
  <si>
    <t>Luvdisc</t>
  </si>
  <si>
    <t>[370]</t>
  </si>
  <si>
    <t>[370#(捕捉40,)]</t>
  </si>
  <si>
    <t>宝贝龙</t>
  </si>
  <si>
    <t>宝贝龙/寶貝龍</t>
  </si>
  <si>
    <t>タツベイ</t>
  </si>
  <si>
    <t>Bagon</t>
  </si>
  <si>
    <t>[371][372][373]</t>
  </si>
  <si>
    <t>宝贝龙—(Lv.30)甲壳龙—(Lv.50)暴蝾螈</t>
  </si>
  <si>
    <t>[371#(8000cwb,)]</t>
  </si>
  <si>
    <t>甲壳龙</t>
  </si>
  <si>
    <t>甲壳龙/甲殼龍</t>
  </si>
  <si>
    <t>コモルー</t>
  </si>
  <si>
    <t>Shelgon</t>
  </si>
  <si>
    <t>暴蝾螈</t>
  </si>
  <si>
    <t>暴飞龙</t>
  </si>
  <si>
    <t>暴蠑螈</t>
  </si>
  <si>
    <t>ボーマンダ</t>
  </si>
  <si>
    <t>Salamence</t>
  </si>
  <si>
    <t>铁哑铃</t>
  </si>
  <si>
    <t>铁哑铃/鐵啞鈴</t>
  </si>
  <si>
    <t>ダンバル</t>
  </si>
  <si>
    <t>Beldum</t>
  </si>
  <si>
    <t>[374][375][376]</t>
  </si>
  <si>
    <t>铁哑铃—(Lv.20)金属怪—(Lv.45)巨金怪</t>
  </si>
  <si>
    <t>[374#(8000cwb,)]</t>
  </si>
  <si>
    <t>金属怪</t>
  </si>
  <si>
    <t>金属怪/金屬怪</t>
  </si>
  <si>
    <t>メタング</t>
  </si>
  <si>
    <t>Metang</t>
  </si>
  <si>
    <t>巨金怪</t>
  </si>
  <si>
    <t>メタグロス</t>
  </si>
  <si>
    <t>Metagross</t>
  </si>
  <si>
    <t>[活动]挑战之路110[活动]挑战之路88</t>
    <phoneticPr fontId="5" type="noConversion"/>
  </si>
  <si>
    <t>雷吉洛克</t>
  </si>
  <si>
    <t>レジロック</t>
  </si>
  <si>
    <t>Regirock</t>
  </si>
  <si>
    <t>[377]</t>
  </si>
  <si>
    <t>[活动]2019春节黑店</t>
    <phoneticPr fontId="5" type="noConversion"/>
  </si>
  <si>
    <t>雷吉艾斯</t>
  </si>
  <si>
    <t>レジアイス</t>
  </si>
  <si>
    <t>Regice</t>
  </si>
  <si>
    <t>[378]</t>
  </si>
  <si>
    <t>[活动]2018春节黑店</t>
  </si>
  <si>
    <t>雷吉斯奇鲁</t>
  </si>
  <si>
    <t>雷吉斯奇鲁/雷吉斯奇魯</t>
  </si>
  <si>
    <t>レジスチル</t>
  </si>
  <si>
    <t>Registeel</t>
  </si>
  <si>
    <t>[379]</t>
  </si>
  <si>
    <t>[活动]2018坛庆黑店[活动]2018春节</t>
    <phoneticPr fontId="5" type="noConversion"/>
  </si>
  <si>
    <t>拉帝亚斯</t>
  </si>
  <si>
    <t>拉帝亚斯/拉帝亞斯</t>
  </si>
  <si>
    <t>ラティアス</t>
  </si>
  <si>
    <t>Latias</t>
  </si>
  <si>
    <t>[380]</t>
  </si>
  <si>
    <t>试炼塔三</t>
  </si>
  <si>
    <t>[活动]挑战之路82[长期活动]试炼之塔3奖励</t>
    <phoneticPr fontId="5" type="noConversion"/>
  </si>
  <si>
    <t>拉帝欧斯</t>
  </si>
  <si>
    <t>拉帝欧斯/拉帝歐斯</t>
  </si>
  <si>
    <t>ラティオス</t>
  </si>
  <si>
    <t>Latios</t>
  </si>
  <si>
    <t>[381]</t>
  </si>
  <si>
    <t>[长期活动]试炼之塔3奖励</t>
  </si>
  <si>
    <t>盖欧卡</t>
  </si>
  <si>
    <t>盖欧卡/蓋歐卡</t>
  </si>
  <si>
    <t>カイオーガ</t>
  </si>
  <si>
    <t>Kyogre</t>
  </si>
  <si>
    <t>[382]</t>
  </si>
  <si>
    <t>固拉多</t>
  </si>
  <si>
    <t>グラードン</t>
  </si>
  <si>
    <t>Groudon</t>
  </si>
  <si>
    <t>[383]</t>
  </si>
  <si>
    <t>烈空座</t>
  </si>
  <si>
    <t>烈空坐</t>
  </si>
  <si>
    <t>レックウザ</t>
  </si>
  <si>
    <t>Rayquaza</t>
  </si>
  <si>
    <t>[384]</t>
  </si>
  <si>
    <t>七龙珠</t>
    <phoneticPr fontId="5" type="noConversion"/>
  </si>
  <si>
    <t>[活动]挑战之路91[活动]挑战之路76[长期活动]试炼之塔3奖励[长期活动]集齐七龙珠[活动]2015坛庆黑店</t>
    <phoneticPr fontId="5" type="noConversion"/>
  </si>
  <si>
    <t>吉拉祈</t>
  </si>
  <si>
    <t>基拉祈</t>
  </si>
  <si>
    <t>ジラーチ</t>
  </si>
  <si>
    <t>Jirachi</t>
  </si>
  <si>
    <t>[385]</t>
  </si>
  <si>
    <t>满级大集合</t>
    <phoneticPr fontId="5" type="noConversion"/>
  </si>
  <si>
    <t>205,,</t>
  </si>
  <si>
    <t>代欧奇希斯</t>
  </si>
  <si>
    <t>代欧奇希斯/代歐奇希斯</t>
  </si>
  <si>
    <t>デオキシス</t>
  </si>
  <si>
    <t>Deoxys</t>
  </si>
  <si>
    <t>[386]</t>
  </si>
  <si>
    <t>草苗龟</t>
  </si>
  <si>
    <t>草苗龟/草苗龜</t>
  </si>
  <si>
    <t>ナエトル</t>
  </si>
  <si>
    <t>Turtwig</t>
  </si>
  <si>
    <t>[387][388][389]</t>
  </si>
  <si>
    <t>草苗龟—(Lv.18)树林龟—(Lv.32)土台龟</t>
  </si>
  <si>
    <t>[387#(2500cwb,)]</t>
  </si>
  <si>
    <t>树林龟</t>
  </si>
  <si>
    <t>树林龟/樹林龜</t>
  </si>
  <si>
    <t>ハヤシガメ</t>
  </si>
  <si>
    <t>Grotle</t>
  </si>
  <si>
    <t>土台龟</t>
  </si>
  <si>
    <t>土台龟/土台龜</t>
  </si>
  <si>
    <t>ドダイトス</t>
  </si>
  <si>
    <t>Torterra</t>
  </si>
  <si>
    <t>小火焰猴</t>
  </si>
  <si>
    <t>ヒコザル</t>
  </si>
  <si>
    <t>Chimchar</t>
  </si>
  <si>
    <t>[390][391][392]</t>
  </si>
  <si>
    <t>小火焰猴—(Lv.14)猛火猴—(Lv.36)烈焰猴</t>
  </si>
  <si>
    <t>[390#(2500cwb,)]</t>
  </si>
  <si>
    <t>猛火猴</t>
  </si>
  <si>
    <t>モウカザル</t>
  </si>
  <si>
    <t>Monferno</t>
  </si>
  <si>
    <t>烈焰猴</t>
  </si>
  <si>
    <t>ゴウカザル</t>
  </si>
  <si>
    <t>Infernape</t>
  </si>
  <si>
    <t>波加曼</t>
  </si>
  <si>
    <t>ポッチャマ</t>
  </si>
  <si>
    <t>Piplup</t>
  </si>
  <si>
    <t>[393][394][395]</t>
  </si>
  <si>
    <t>波加曼—(Lv.16)波皇子—(Lv.36)帝王拿波</t>
  </si>
  <si>
    <t>[393#(2500cwb,)]</t>
  </si>
  <si>
    <t>波皇子</t>
  </si>
  <si>
    <t>ポッタイシ</t>
  </si>
  <si>
    <t>Prinplup</t>
  </si>
  <si>
    <t>帝王拿波</t>
  </si>
  <si>
    <t>エンペルト</t>
  </si>
  <si>
    <t>Empoleon</t>
  </si>
  <si>
    <t>姆克儿</t>
  </si>
  <si>
    <t>姆克儿/姆克兒</t>
  </si>
  <si>
    <t>ムックル</t>
  </si>
  <si>
    <t>Starly</t>
  </si>
  <si>
    <t>[396][397][398]</t>
  </si>
  <si>
    <t>姆克儿—(Lv.14)姆克鸟—(Lv.34)姆克鹰</t>
  </si>
  <si>
    <t>[396#(捕捉55,开蛋,)][397#(捕捉40,)]</t>
  </si>
  <si>
    <t>姆克鸟</t>
  </si>
  <si>
    <t>姆克鸟/姆克鳥</t>
  </si>
  <si>
    <t>ムクバード</t>
  </si>
  <si>
    <t>Staravia</t>
  </si>
  <si>
    <t>姆克鹰</t>
  </si>
  <si>
    <t>姆克鹰/姆克鷹</t>
  </si>
  <si>
    <t>ムクホーク</t>
  </si>
  <si>
    <t>Staraptor</t>
  </si>
  <si>
    <t>大牙狸</t>
  </si>
  <si>
    <t>ビッパ</t>
  </si>
  <si>
    <t>Bidoof</t>
  </si>
  <si>
    <t>[399][400]</t>
  </si>
  <si>
    <t>大牙狸—(Lv.15)大尾狸</t>
  </si>
  <si>
    <t>[399#(捕捉55,开蛋,)][400#(捕捉30,)]</t>
  </si>
  <si>
    <t>大尾狸</t>
  </si>
  <si>
    <t>ビーダル</t>
  </si>
  <si>
    <t>Bibarel</t>
  </si>
  <si>
    <t>圆法师</t>
  </si>
  <si>
    <t>圆法师/圓法師</t>
  </si>
  <si>
    <t>コロボーシ</t>
  </si>
  <si>
    <t>Kricketot</t>
  </si>
  <si>
    <t>[401][402]</t>
  </si>
  <si>
    <t>圆法师—(Lv.10)音箱蟀</t>
  </si>
  <si>
    <t>[401#(捕捉60,)]</t>
  </si>
  <si>
    <t>音箱蟀</t>
  </si>
  <si>
    <t>コロトック</t>
  </si>
  <si>
    <t>Kricketune</t>
  </si>
  <si>
    <t>小猫怪</t>
  </si>
  <si>
    <t>小猫怪/小貓怪</t>
  </si>
  <si>
    <t>コリンク</t>
  </si>
  <si>
    <t>Shinx</t>
  </si>
  <si>
    <t>[403][404][405]</t>
  </si>
  <si>
    <t>小猫怪—(Lv.15)勒克猫—(Lv.30)伦琴猫</t>
  </si>
  <si>
    <t>[403#(5000cwb,)]</t>
  </si>
  <si>
    <t>勒克猫</t>
  </si>
  <si>
    <t>勒克猫/勒克貓</t>
  </si>
  <si>
    <t>ルクシオ</t>
  </si>
  <si>
    <t>Luxio</t>
  </si>
  <si>
    <t>伦琴猫</t>
  </si>
  <si>
    <t>伦琴猫/倫琴貓</t>
  </si>
  <si>
    <t>レントラー</t>
  </si>
  <si>
    <t>Luxray</t>
  </si>
  <si>
    <t>含羞苞</t>
  </si>
  <si>
    <t>スボミー</t>
  </si>
  <si>
    <t>Budew</t>
  </si>
  <si>
    <t>罗丝雷朵</t>
  </si>
  <si>
    <t>罗丝雷朵/羅絲雷朵</t>
  </si>
  <si>
    <t>ロズレイド</t>
  </si>
  <si>
    <t>Roserade</t>
  </si>
  <si>
    <t>头盖龙</t>
  </si>
  <si>
    <t>头盖龙/頭蓋龍</t>
  </si>
  <si>
    <t>ズガイドス</t>
  </si>
  <si>
    <t>Cranidos</t>
  </si>
  <si>
    <t>[408][409]</t>
  </si>
  <si>
    <t>头盖龙—(Lv.30)战槌龙</t>
  </si>
  <si>
    <t>[408#(捕捉29,)]</t>
  </si>
  <si>
    <t>战槌龙</t>
  </si>
  <si>
    <t>战槌龙/戰槌龍</t>
  </si>
  <si>
    <t>ラムパルド</t>
  </si>
  <si>
    <t>Rampardos</t>
  </si>
  <si>
    <t>盾甲龙</t>
  </si>
  <si>
    <t>盾甲龙/盾甲龍</t>
  </si>
  <si>
    <t>タテトプス</t>
  </si>
  <si>
    <t>Shieldon</t>
  </si>
  <si>
    <t>[410][411]</t>
  </si>
  <si>
    <t>盾甲龙—(Lv.30)护城龙</t>
  </si>
  <si>
    <t>[410#(捕捉100,)]</t>
  </si>
  <si>
    <t>护城龙</t>
  </si>
  <si>
    <t>护城龙/護城龍</t>
  </si>
  <si>
    <t>トリデプス</t>
  </si>
  <si>
    <t>Bastiodon</t>
  </si>
  <si>
    <t>结草儿</t>
  </si>
  <si>
    <t>结草儿/結草兒</t>
  </si>
  <si>
    <t>ミノムッチ</t>
  </si>
  <si>
    <t>Burmy</t>
  </si>
  <si>
    <t>[412][413][414]</t>
  </si>
  <si>
    <t>结草儿—(草木蓑衣形态) (Lv.20・草丛♀)结草贵妇—(砂土蓑衣形态) (Lv.20・沙漠♀)结草贵妇—(垃圾蓑衣形态) (Lv.20・建筑♀)结草贵妇—(Lv.20 ♂)绅士蛾</t>
  </si>
  <si>
    <t>[412#(捕捉45,)][414#(捕捉75,)]</t>
  </si>
  <si>
    <t>结草贵妇</t>
  </si>
  <si>
    <t>结草贵妇/結草貴婦</t>
  </si>
  <si>
    <t>ミノマダム</t>
  </si>
  <si>
    <t>Wormadam</t>
  </si>
  <si>
    <t>绅士蛾</t>
  </si>
  <si>
    <t>绅士蛾/紳士蛾</t>
  </si>
  <si>
    <t>ガーメイル</t>
  </si>
  <si>
    <t>Mothim</t>
  </si>
  <si>
    <t>三蜜蜂</t>
  </si>
  <si>
    <t>ミツハニー</t>
  </si>
  <si>
    <t>Combee</t>
  </si>
  <si>
    <t>[415][416]</t>
  </si>
  <si>
    <t>三蜜蜂—(Lv.21 ♀)蜂后</t>
  </si>
  <si>
    <t>[415#(5000cwb,)]</t>
  </si>
  <si>
    <t>蜂后</t>
  </si>
  <si>
    <t>蜂女王</t>
  </si>
  <si>
    <t>ビークイン</t>
  </si>
  <si>
    <t>Vespiquen</t>
  </si>
  <si>
    <t>帕奇利兹</t>
  </si>
  <si>
    <t>帕奇利兹/帕奇利茲</t>
  </si>
  <si>
    <t>パチリス</t>
  </si>
  <si>
    <t>Pachirisu</t>
  </si>
  <si>
    <t>[417]</t>
  </si>
  <si>
    <t>[417#(5000cwb,)]</t>
  </si>
  <si>
    <t>泳气鼬</t>
  </si>
  <si>
    <t>泳圈鼬</t>
  </si>
  <si>
    <t>泳气鼬/泳氣鼬</t>
  </si>
  <si>
    <t>ブイゼル</t>
  </si>
  <si>
    <t>Buizel</t>
  </si>
  <si>
    <t>[418][419]</t>
  </si>
  <si>
    <t>泳气鼬—(Lv.26)浮潜鼬</t>
  </si>
  <si>
    <t>[418#(捕捉50,开蛋,)][419#(捕捉50,)]</t>
  </si>
  <si>
    <t>浮潜鼬</t>
  </si>
  <si>
    <t>浮潜鼬/浮潛鼬</t>
  </si>
  <si>
    <t>フローゼル</t>
  </si>
  <si>
    <t>Floatzel</t>
  </si>
  <si>
    <t>樱花宝</t>
  </si>
  <si>
    <t>樱花宝/櫻花寶</t>
  </si>
  <si>
    <t>チェリンボ</t>
  </si>
  <si>
    <t>Cherubi</t>
  </si>
  <si>
    <t>[420][421]</t>
  </si>
  <si>
    <t>樱花宝—(Lv.25)樱花儿</t>
  </si>
  <si>
    <t>[420#(5000cwb,)]</t>
  </si>
  <si>
    <t>樱花儿</t>
  </si>
  <si>
    <t>樱花儿/櫻花兒</t>
  </si>
  <si>
    <t>チェリム</t>
  </si>
  <si>
    <t>Cherrim</t>
  </si>
  <si>
    <t>无壳海牛</t>
  </si>
  <si>
    <t>无壳海兔</t>
  </si>
  <si>
    <t>无壳海牛/無殼海牛</t>
  </si>
  <si>
    <t>カラナクシ</t>
  </si>
  <si>
    <t>Shellos</t>
  </si>
  <si>
    <t>[422][423]</t>
  </si>
  <si>
    <t>无壳海牛—(Lv.30)海牛兽</t>
  </si>
  <si>
    <t>[422#(捕捉50,)][423#(捕捉80,)]</t>
  </si>
  <si>
    <t>海牛兽</t>
  </si>
  <si>
    <t>海兔兽</t>
  </si>
  <si>
    <t>海牛兽/海牛獸</t>
  </si>
  <si>
    <t>トリトドン</t>
  </si>
  <si>
    <t>Gastrodon</t>
  </si>
  <si>
    <t>双尾怪手</t>
  </si>
  <si>
    <t>双尾怪手</t>
    <phoneticPr fontId="5" type="noConversion"/>
  </si>
  <si>
    <t>双尾怪手/雙尾怪手</t>
  </si>
  <si>
    <t>エテボース</t>
    <phoneticPr fontId="5" type="noConversion"/>
  </si>
  <si>
    <t>Ambipom</t>
    <phoneticPr fontId="5" type="noConversion"/>
  </si>
  <si>
    <t>气球仔</t>
  </si>
  <si>
    <t>飘飘球</t>
  </si>
  <si>
    <t>飘飘球/飄飄球</t>
  </si>
  <si>
    <t>フワンテ</t>
  </si>
  <si>
    <t>Drifloon</t>
  </si>
  <si>
    <t>[425][426]</t>
  </si>
  <si>
    <t>飘飘球—(Lv.28)附和气球</t>
  </si>
  <si>
    <t>[425#(5000cwb,)]</t>
  </si>
  <si>
    <t>附和气球</t>
  </si>
  <si>
    <t>随风球</t>
  </si>
  <si>
    <t>附和气球/附和氣球</t>
  </si>
  <si>
    <t>フワライド</t>
  </si>
  <si>
    <t>Drifblim</t>
  </si>
  <si>
    <t>卷卷耳</t>
  </si>
  <si>
    <t>卷卷耳/捲捲耳</t>
  </si>
  <si>
    <t>ミミロル</t>
  </si>
  <si>
    <t>Buneary</t>
  </si>
  <si>
    <t>[427][428]</t>
  </si>
  <si>
    <t>卷卷耳—(亲密度)长耳兔</t>
  </si>
  <si>
    <t>[427#(捕捉50,)][428#(捕捉30,)]</t>
  </si>
  <si>
    <t>长耳兔</t>
  </si>
  <si>
    <t>长耳兔/長耳兔</t>
  </si>
  <si>
    <t>ミミロップ</t>
  </si>
  <si>
    <t>Lopunny</t>
  </si>
  <si>
    <t>梦妖魔</t>
  </si>
  <si>
    <t>梦妖魔/夢妖魔</t>
  </si>
  <si>
    <t>ムウマージ</t>
  </si>
  <si>
    <t>Mismagius</t>
  </si>
  <si>
    <t>乌鸦头头</t>
  </si>
  <si>
    <t>乌鸦头头/烏鴉頭頭</t>
  </si>
  <si>
    <t>ドンカラス</t>
  </si>
  <si>
    <t>Honchkrow</t>
  </si>
  <si>
    <t>魅力喵</t>
  </si>
  <si>
    <t>ニャルマー</t>
  </si>
  <si>
    <t>Glameow</t>
  </si>
  <si>
    <t>[431][432]</t>
  </si>
  <si>
    <t>魅力喵—(Lv.38)东施喵</t>
  </si>
  <si>
    <t>[431#(5000cwb,)]</t>
  </si>
  <si>
    <t>东施喵</t>
  </si>
  <si>
    <t>东施喵/東施喵</t>
  </si>
  <si>
    <t>ブニャット</t>
  </si>
  <si>
    <t>Purugly</t>
  </si>
  <si>
    <t>铃当响</t>
  </si>
  <si>
    <t>铃铛响</t>
  </si>
  <si>
    <t>铃铛响/鈴噹響</t>
  </si>
  <si>
    <t>リーシャン</t>
  </si>
  <si>
    <t>Chingling</t>
  </si>
  <si>
    <t>臭鼬噗</t>
  </si>
  <si>
    <t>スカンプー</t>
  </si>
  <si>
    <t>Stunky</t>
  </si>
  <si>
    <t>[434][435]</t>
  </si>
  <si>
    <t>臭鼬噗—(Lv.34)坦克臭鼬</t>
  </si>
  <si>
    <t>[434#(捕捉60,)]</t>
  </si>
  <si>
    <t>坦克臭鼬</t>
  </si>
  <si>
    <t>スカタンク</t>
  </si>
  <si>
    <t>Skuntank</t>
  </si>
  <si>
    <t>铜镜怪</t>
  </si>
  <si>
    <t>铜镜怪/銅鏡怪</t>
  </si>
  <si>
    <t>ドーミラー</t>
  </si>
  <si>
    <t>Bronzor</t>
  </si>
  <si>
    <t>[436][437]</t>
  </si>
  <si>
    <t>铜镜怪—(Lv.33)青铜钟</t>
  </si>
  <si>
    <t>[436#(5000cwb,)]</t>
  </si>
  <si>
    <t>青铜钟</t>
  </si>
  <si>
    <t>青铜钟/青銅鐘</t>
  </si>
  <si>
    <t>ドータクン</t>
  </si>
  <si>
    <t>Bronzong</t>
  </si>
  <si>
    <t>爱哭树</t>
  </si>
  <si>
    <t>盆才怪</t>
  </si>
  <si>
    <t>爱哭树/愛哭樹</t>
  </si>
  <si>
    <t>ウソハチ</t>
  </si>
  <si>
    <t>Bonsly</t>
  </si>
  <si>
    <t>魔尼尼</t>
  </si>
  <si>
    <t>マネネ</t>
  </si>
  <si>
    <t>Mime Jr.</t>
  </si>
  <si>
    <t>好运蛋</t>
  </si>
  <si>
    <t>小福蛋</t>
  </si>
  <si>
    <t>好运蛋/好運蛋</t>
  </si>
  <si>
    <t>ピンプク</t>
  </si>
  <si>
    <t>Happiny</t>
  </si>
  <si>
    <t>聒噪鸟</t>
  </si>
  <si>
    <t>聒噪鸟/聒噪鳥</t>
  </si>
  <si>
    <t>ペラップ</t>
  </si>
  <si>
    <t>Chatot</t>
  </si>
  <si>
    <t>[441]</t>
  </si>
  <si>
    <t>[441#(捕捉40,)]</t>
  </si>
  <si>
    <t>花岩怪</t>
  </si>
  <si>
    <t>ミカルゲ</t>
  </si>
  <si>
    <t>Spiritomb</t>
  </si>
  <si>
    <t>[442]</t>
  </si>
  <si>
    <t>圆陆鲨</t>
  </si>
  <si>
    <t>圆陆鲨/圓陸鯊</t>
  </si>
  <si>
    <t>フカマル</t>
  </si>
  <si>
    <t>Gible</t>
  </si>
  <si>
    <t>[443][444][445]</t>
  </si>
  <si>
    <t>圆陆鲨—(Lv.24)尖牙陆鲨—(Lv.48)烈咬陆鲨</t>
  </si>
  <si>
    <t>[443#(开蛋,)]</t>
  </si>
  <si>
    <t>尖牙陆鲨</t>
  </si>
  <si>
    <t>尖牙陆鲨/尖牙陸鯊</t>
  </si>
  <si>
    <t>ガバイト</t>
  </si>
  <si>
    <t>Gabite</t>
  </si>
  <si>
    <t>烈咬陆鲨</t>
  </si>
  <si>
    <t>烈咬陆鲨/烈咬陸鯊</t>
  </si>
  <si>
    <t>ガブリアス</t>
  </si>
  <si>
    <t>Garchomp</t>
  </si>
  <si>
    <t>小卡比兽</t>
  </si>
  <si>
    <t>小卡比兽/小卡比獸</t>
  </si>
  <si>
    <t>ゴンベ</t>
  </si>
  <si>
    <t>Munchlax</t>
  </si>
  <si>
    <t>利欧路</t>
  </si>
  <si>
    <t>利欧路/利歐路</t>
  </si>
  <si>
    <t>リオル</t>
  </si>
  <si>
    <t>Riolu</t>
  </si>
  <si>
    <t>[447][448]</t>
  </si>
  <si>
    <t>利欧路—(亲密度・昼)路卡利欧</t>
  </si>
  <si>
    <t>[活动]2018春节[活动]2017测试&amp;调查活动2奖励[活动]2016双11黑店[活动]2016坛庆黑店</t>
    <phoneticPr fontId="5" type="noConversion"/>
  </si>
  <si>
    <t>路卡利欧</t>
  </si>
  <si>
    <t>路卡利欧/路卡利歐</t>
  </si>
  <si>
    <t>ルカリオ</t>
  </si>
  <si>
    <t>Lucario</t>
  </si>
  <si>
    <t>[活动]挑战之路100</t>
    <phoneticPr fontId="5" type="noConversion"/>
  </si>
  <si>
    <t>怪河马</t>
  </si>
  <si>
    <t>沙河马</t>
  </si>
  <si>
    <t>怪河马/怪河馬</t>
  </si>
  <si>
    <t>ヒポポタス</t>
  </si>
  <si>
    <t>Hippopotas</t>
  </si>
  <si>
    <t>[449][450]</t>
  </si>
  <si>
    <t>怪河马—(Lv.34)河马兽</t>
    <phoneticPr fontId="5" type="noConversion"/>
  </si>
  <si>
    <t>[449#(捕捉40,)]</t>
  </si>
  <si>
    <t>河马兽</t>
  </si>
  <si>
    <t>河马兽/河馬獸</t>
  </si>
  <si>
    <t>カバルドン</t>
  </si>
  <si>
    <t>Hippowdon</t>
  </si>
  <si>
    <t>怪河马—(Lv.34)河马兽</t>
  </si>
  <si>
    <t>紫天蝎</t>
  </si>
  <si>
    <t>钳尾蝎</t>
  </si>
  <si>
    <t>紫天蝎/紫天蠍</t>
  </si>
  <si>
    <t>スコルピ</t>
  </si>
  <si>
    <t>Skorupi</t>
  </si>
  <si>
    <t>[451][452]</t>
  </si>
  <si>
    <t>紫天蝎—(Lv.40)龙王蝎</t>
  </si>
  <si>
    <t>[451#(捕捉40,)]</t>
  </si>
  <si>
    <t>龙王蝎</t>
  </si>
  <si>
    <t>龙王蝎/龍王蠍</t>
  </si>
  <si>
    <t>ドラピオン</t>
  </si>
  <si>
    <t>Drapion</t>
  </si>
  <si>
    <t>不良蛙</t>
  </si>
  <si>
    <t>グレッグル</t>
  </si>
  <si>
    <t>Croagunk</t>
  </si>
  <si>
    <t>[453][454]</t>
  </si>
  <si>
    <t>不良蛙—(Lv.37)毒骷蛙</t>
  </si>
  <si>
    <t>[454#(捕捉30,)]</t>
  </si>
  <si>
    <t>[活动]收集之路58</t>
  </si>
  <si>
    <t>毒骷蛙</t>
  </si>
  <si>
    <t>ドクロッグ</t>
  </si>
  <si>
    <t>Toxicroak</t>
  </si>
  <si>
    <t>尖牙笼</t>
  </si>
  <si>
    <t>尖牙笼/尖牙籠</t>
  </si>
  <si>
    <t>マスキッパ</t>
  </si>
  <si>
    <t>Carnivine</t>
  </si>
  <si>
    <t>[455]</t>
  </si>
  <si>
    <t>[455#(捕捉40,)]</t>
  </si>
  <si>
    <t>蝶尾鱼</t>
  </si>
  <si>
    <t>荧光鱼</t>
  </si>
  <si>
    <t>荧光鱼/螢光魚</t>
  </si>
  <si>
    <t>ケイコウオ</t>
  </si>
  <si>
    <t>Finneon</t>
  </si>
  <si>
    <t>[456][457]</t>
  </si>
  <si>
    <t>荧光鱼—(Lv.31)霓虹鱼</t>
  </si>
  <si>
    <t>[456#(捕捉40,)]</t>
  </si>
  <si>
    <t>霓虹鱼</t>
  </si>
  <si>
    <t>霓虹鱼/霓虹魚</t>
  </si>
  <si>
    <t>ネオラント</t>
  </si>
  <si>
    <t>Lumineon</t>
  </si>
  <si>
    <t>小翅飞鱼</t>
  </si>
  <si>
    <t>小球飞鱼</t>
  </si>
  <si>
    <t>小球飞鱼/小球飛魚</t>
  </si>
  <si>
    <t>タマンタ</t>
  </si>
  <si>
    <t>Mantyke</t>
  </si>
  <si>
    <t>雪笠怪</t>
  </si>
  <si>
    <t>ユキカブリ</t>
  </si>
  <si>
    <t>Snover</t>
  </si>
  <si>
    <t>[459][460]</t>
  </si>
  <si>
    <t>雪笠怪—(Lv.40)暴雪王</t>
  </si>
  <si>
    <t>[459#(捕捉40,)]</t>
  </si>
  <si>
    <t>暴雪王</t>
  </si>
  <si>
    <t>ユキノオー</t>
  </si>
  <si>
    <t>Abomasnow</t>
  </si>
  <si>
    <t>玛狃拉</t>
  </si>
  <si>
    <t>玛狃拉/瑪狃拉</t>
  </si>
  <si>
    <t>マニューラ</t>
  </si>
  <si>
    <t>Weavile</t>
  </si>
  <si>
    <t>自爆磁怪</t>
  </si>
  <si>
    <t>ジバコイル</t>
  </si>
  <si>
    <t>Magnezone</t>
  </si>
  <si>
    <t>大舌舔</t>
  </si>
  <si>
    <t>ベロベルト</t>
  </si>
  <si>
    <t>Lickilicky</t>
  </si>
  <si>
    <t>超铁暴龙</t>
  </si>
  <si>
    <t>超甲狂犀</t>
  </si>
  <si>
    <t>超铁暴龙/超鐵暴龍</t>
  </si>
  <si>
    <t>ドサイドン</t>
  </si>
  <si>
    <t>Rhyperior</t>
  </si>
  <si>
    <t>巨藤蔓</t>
  </si>
  <si>
    <t>巨蔓藤</t>
  </si>
  <si>
    <t>モジャンボ</t>
  </si>
  <si>
    <t>Tangrowth</t>
  </si>
  <si>
    <t>电击魔兽</t>
  </si>
  <si>
    <t>电击魔兽/電擊魔獸</t>
  </si>
  <si>
    <t>エレキブル</t>
  </si>
  <si>
    <t>Electivire</t>
  </si>
  <si>
    <t>鸭嘴焰龙</t>
  </si>
  <si>
    <t>鸭嘴炎兽</t>
  </si>
  <si>
    <t>鸭嘴焰龙/鴨嘴焰龍</t>
  </si>
  <si>
    <t>ブーバーン</t>
  </si>
  <si>
    <t>Magmortar</t>
  </si>
  <si>
    <t>[活动]挑战之路134</t>
    <phoneticPr fontId="5" type="noConversion"/>
  </si>
  <si>
    <t>波克鸟</t>
  </si>
  <si>
    <t>波克基斯</t>
    <phoneticPr fontId="5" type="noConversion"/>
  </si>
  <si>
    <t>波克基斯</t>
  </si>
  <si>
    <t>トゲキッス</t>
  </si>
  <si>
    <t>Togekiss</t>
  </si>
  <si>
    <t>梅卡阳玛</t>
  </si>
  <si>
    <t>远古巨蜓</t>
  </si>
  <si>
    <t>梅卡阳玛/梅卡陽瑪</t>
  </si>
  <si>
    <t>メガヤンマ</t>
  </si>
  <si>
    <t>Yanmega</t>
  </si>
  <si>
    <t>叶精灵</t>
  </si>
  <si>
    <t>叶伊布</t>
  </si>
  <si>
    <t>叶精灵/葉精靈</t>
  </si>
  <si>
    <t>リーフィア</t>
  </si>
  <si>
    <t>Leafeon</t>
  </si>
  <si>
    <t>7/9</t>
  </si>
  <si>
    <t>冰精灵</t>
  </si>
  <si>
    <t>冰伊布</t>
  </si>
  <si>
    <t>冰精灵/冰精靈</t>
  </si>
  <si>
    <t>グレイシア</t>
  </si>
  <si>
    <t>Glaceon</t>
  </si>
  <si>
    <t>8/9</t>
  </si>
  <si>
    <t>天蝎王</t>
  </si>
  <si>
    <t>天蝎王/天蠍王</t>
  </si>
  <si>
    <t>グライオン</t>
  </si>
  <si>
    <t>Gliscor</t>
  </si>
  <si>
    <t>象牙猪</t>
  </si>
  <si>
    <t>象牙猪/象牙豬</t>
  </si>
  <si>
    <t>マンムー</t>
  </si>
  <si>
    <t>Mamoswine</t>
  </si>
  <si>
    <t>3D龙Z</t>
  </si>
  <si>
    <t>多边兽Ｚ</t>
  </si>
  <si>
    <t>3D龙Z/3D龍Z</t>
  </si>
  <si>
    <t>ポリゴンＺ</t>
  </si>
  <si>
    <t>Porygon-Z</t>
  </si>
  <si>
    <t>艾路雷朵</t>
  </si>
  <si>
    <t>エルレイド</t>
  </si>
  <si>
    <t>Gallade</t>
  </si>
  <si>
    <t>大朝北鼻</t>
  </si>
  <si>
    <t>ダイノーズ</t>
  </si>
  <si>
    <t>Probopass</t>
  </si>
  <si>
    <t>[活动]挑战之路107</t>
    <phoneticPr fontId="5" type="noConversion"/>
  </si>
  <si>
    <t>夜游神</t>
  </si>
  <si>
    <t>黑夜魔灵</t>
  </si>
  <si>
    <t>夜黑魔人</t>
  </si>
  <si>
    <t>ヨノワール</t>
  </si>
  <si>
    <t>Dusknoir</t>
  </si>
  <si>
    <t>雪妖女</t>
  </si>
  <si>
    <t>ユキメノコ</t>
  </si>
  <si>
    <t>Froslass</t>
  </si>
  <si>
    <t>洛托姆</t>
  </si>
  <si>
    <t>ロトム</t>
  </si>
  <si>
    <t>Rotom</t>
  </si>
  <si>
    <t>[479]</t>
  </si>
  <si>
    <t>由克希</t>
  </si>
  <si>
    <t>ユクシー</t>
  </si>
  <si>
    <t>Uxie</t>
  </si>
  <si>
    <t>[480]</t>
  </si>
  <si>
    <t>[活动]2015坛庆黑店</t>
  </si>
  <si>
    <t>艾姆利多</t>
  </si>
  <si>
    <t>エムリット</t>
  </si>
  <si>
    <t>Mesprit</t>
  </si>
  <si>
    <t>[481]</t>
  </si>
  <si>
    <t>[活动]挑战之路97[活动]2015坛庆黑店</t>
    <phoneticPr fontId="5" type="noConversion"/>
  </si>
  <si>
    <t>亚克诺姆</t>
  </si>
  <si>
    <t>亚克诺姆/亞克諾姆</t>
  </si>
  <si>
    <t>アグノム</t>
  </si>
  <si>
    <t>Azelf</t>
  </si>
  <si>
    <t>[482]</t>
  </si>
  <si>
    <t>[活动]挑战之路122[活动]2015坛庆黑店</t>
    <phoneticPr fontId="5" type="noConversion"/>
  </si>
  <si>
    <t>帝牙卢卡</t>
  </si>
  <si>
    <t>帝牙卢卡/帝牙盧卡</t>
  </si>
  <si>
    <t>ディアルガ</t>
  </si>
  <si>
    <t>Dialga</t>
  </si>
  <si>
    <t>[483]</t>
  </si>
  <si>
    <t>帕路奇犽</t>
  </si>
  <si>
    <t>帕路奇亚</t>
  </si>
  <si>
    <t>パルキア</t>
  </si>
  <si>
    <t>Palkia</t>
  </si>
  <si>
    <t>[484]</t>
  </si>
  <si>
    <t>席多蓝恩</t>
  </si>
  <si>
    <t>席多蓝恩/席多藍恩</t>
  </si>
  <si>
    <t>ヒードラン</t>
  </si>
  <si>
    <t>Heatran</t>
  </si>
  <si>
    <t>[485]</t>
  </si>
  <si>
    <t>[活动]2018坛庆黑店[活动]挑战之路104[活动]2017坛庆黑店[活动]2017春节黑店[活动]挑战之路22</t>
    <phoneticPr fontId="5" type="noConversion"/>
  </si>
  <si>
    <t>雷吉奇卡斯</t>
  </si>
  <si>
    <t>レジギガス</t>
  </si>
  <si>
    <t>Regigigas</t>
  </si>
  <si>
    <t>[486]</t>
  </si>
  <si>
    <t>[活动]挑战之路125[长期活动]试炼之塔1奖励</t>
    <phoneticPr fontId="5" type="noConversion"/>
  </si>
  <si>
    <t>骑拉帝纳</t>
  </si>
  <si>
    <t>骑拉帝纳/騎拉帝納</t>
  </si>
  <si>
    <t>ギラティナ</t>
  </si>
  <si>
    <t>Giratina</t>
  </si>
  <si>
    <t>[487]</t>
  </si>
  <si>
    <t>克雷色利亚</t>
  </si>
  <si>
    <t>克雷色利亚/克雷色利亞</t>
  </si>
  <si>
    <t>クレセリア</t>
  </si>
  <si>
    <t>Cresselia</t>
  </si>
  <si>
    <t>[488]</t>
  </si>
  <si>
    <t>[活动]挑战之路85[活动]挑战之路49</t>
    <phoneticPr fontId="5" type="noConversion"/>
  </si>
  <si>
    <t>霏欧纳</t>
  </si>
  <si>
    <t>霏欧纳/霏歐納</t>
  </si>
  <si>
    <t>フィオネ</t>
  </si>
  <si>
    <t>Phione</t>
  </si>
  <si>
    <t>[489]</t>
  </si>
  <si>
    <t>[活动]挑战之路9</t>
  </si>
  <si>
    <t>玛纳霏</t>
  </si>
  <si>
    <t>玛纳霏/瑪納霏</t>
  </si>
  <si>
    <t>マナフィ</t>
  </si>
  <si>
    <t>Manaphy</t>
  </si>
  <si>
    <t>[490]</t>
  </si>
  <si>
    <t>[活动]挑战之路66</t>
  </si>
  <si>
    <t>达克莱伊</t>
  </si>
  <si>
    <t>达克莱伊/達克萊伊</t>
  </si>
  <si>
    <t>ダークライ</t>
  </si>
  <si>
    <t>Darkrai</t>
  </si>
  <si>
    <t>[491]</t>
  </si>
  <si>
    <t>[活动]挑战之路94[活动]2017测试&amp;调查活动4隐藏[活动]挑战之路37</t>
    <phoneticPr fontId="5" type="noConversion"/>
  </si>
  <si>
    <t>洁咪</t>
  </si>
  <si>
    <t>谢米</t>
  </si>
  <si>
    <t>洁咪/潔咪</t>
  </si>
  <si>
    <t>シェイミ</t>
  </si>
  <si>
    <t>Shaymin</t>
  </si>
  <si>
    <t>[492]</t>
  </si>
  <si>
    <t>[活动]挑战之路113[活动]2018坛庆黑店[活动]挑战之路79[活动]挑战之路31</t>
    <phoneticPr fontId="5" type="noConversion"/>
  </si>
  <si>
    <t>阿尔宙斯</t>
  </si>
  <si>
    <t>阿尔宙斯/阿爾宙斯</t>
  </si>
  <si>
    <t>アルセウス</t>
  </si>
  <si>
    <t>Arceus</t>
  </si>
  <si>
    <t>[493]</t>
  </si>
  <si>
    <t>比克提尼</t>
  </si>
  <si>
    <t>ビクティニ</t>
  </si>
  <si>
    <t>Victini</t>
  </si>
  <si>
    <t>[494]</t>
  </si>
  <si>
    <t>[活动]挑战之路62</t>
  </si>
  <si>
    <t>藤藤蛇</t>
  </si>
  <si>
    <t>ツタージャ</t>
  </si>
  <si>
    <t>Snivy</t>
  </si>
  <si>
    <t>[495][496][497]</t>
  </si>
  <si>
    <t>藤藤蛇—(Lv.17)青藤蛇—(Lv.36)君主蛇</t>
  </si>
  <si>
    <t>[活动]收集之路95[活动]收集之路55</t>
    <phoneticPr fontId="5" type="noConversion"/>
  </si>
  <si>
    <t>青藤蛇</t>
  </si>
  <si>
    <t>ジャノビー</t>
  </si>
  <si>
    <t>Servine</t>
  </si>
  <si>
    <t>君主蛇</t>
  </si>
  <si>
    <t>ジャローダ</t>
  </si>
  <si>
    <t>Serperior</t>
  </si>
  <si>
    <t>暖暖猪</t>
  </si>
  <si>
    <t>暖暖猪/暖暖豬</t>
  </si>
  <si>
    <t>ポカブ</t>
  </si>
  <si>
    <t>Tepig</t>
  </si>
  <si>
    <t>[498][499][500]</t>
  </si>
  <si>
    <t>暖暖猪—(Lv.17)炒炒猪—(Lv.36)炎武王</t>
  </si>
  <si>
    <t>[活动]收集之路83</t>
  </si>
  <si>
    <t>炒炒猪</t>
  </si>
  <si>
    <t>炒炒豬</t>
  </si>
  <si>
    <t>チャオブー</t>
  </si>
  <si>
    <t>Pignite</t>
  </si>
  <si>
    <t>炎武王</t>
  </si>
  <si>
    <t>エンブオー</t>
  </si>
  <si>
    <t>Emboar</t>
  </si>
  <si>
    <t>水水獭</t>
  </si>
  <si>
    <t>水水獭/水水獺</t>
  </si>
  <si>
    <t>ミジュマル</t>
  </si>
  <si>
    <t>Oshawott</t>
  </si>
  <si>
    <t>[501][502][503]</t>
  </si>
  <si>
    <t>水水獭—(Lv.17)双刃丸—(Lv.36)大剑鬼</t>
  </si>
  <si>
    <t>[活动]收集之路105[活动]收集之路30</t>
    <phoneticPr fontId="5" type="noConversion"/>
  </si>
  <si>
    <t>双刃丸</t>
  </si>
  <si>
    <t>雙刃丸</t>
  </si>
  <si>
    <t>フタチマル</t>
  </si>
  <si>
    <t>Dewott</t>
  </si>
  <si>
    <t>大剑鬼</t>
    <phoneticPr fontId="5" type="noConversion"/>
  </si>
  <si>
    <t>大剑鬼</t>
  </si>
  <si>
    <t>大劍鬼</t>
  </si>
  <si>
    <t>ダイケンキ</t>
  </si>
  <si>
    <t>Samurott</t>
  </si>
  <si>
    <t>探探鼠</t>
  </si>
  <si>
    <t>ミネズミ</t>
  </si>
  <si>
    <t>Patrat</t>
  </si>
  <si>
    <t>[504][505]</t>
  </si>
  <si>
    <t>探探鼠—(Lv.20)步哨鼠</t>
  </si>
  <si>
    <t>[504#(开蛋,)]</t>
  </si>
  <si>
    <t>[活动]收集之路2</t>
  </si>
  <si>
    <t>步哨鼠</t>
  </si>
  <si>
    <t>ミルホッグ</t>
  </si>
  <si>
    <t>Watchog</t>
  </si>
  <si>
    <t>小约克</t>
  </si>
  <si>
    <t>小约克/小約克</t>
  </si>
  <si>
    <t>ヨーテリー</t>
  </si>
  <si>
    <t>Lillipup</t>
  </si>
  <si>
    <t>[506][507][508]</t>
  </si>
  <si>
    <t>小约克—(Lv.16)哈约克—(Lv.32)长毛狗</t>
  </si>
  <si>
    <t>[506#(5000cwb,开蛋,)]</t>
  </si>
  <si>
    <t>哈约克</t>
  </si>
  <si>
    <t>哈約克</t>
  </si>
  <si>
    <t>ハーデリア</t>
  </si>
  <si>
    <t>Herdier</t>
  </si>
  <si>
    <t>长毛狗</t>
  </si>
  <si>
    <t>長毛狗</t>
  </si>
  <si>
    <t>ムーランド</t>
  </si>
  <si>
    <t>Stoutland</t>
  </si>
  <si>
    <t>扒手猫</t>
  </si>
  <si>
    <t>扒手貓</t>
  </si>
  <si>
    <t>チョロネコ</t>
  </si>
  <si>
    <t>Purrloin</t>
  </si>
  <si>
    <t>[509][510]</t>
  </si>
  <si>
    <t>扒手猫—(Lv.20)酷豹</t>
  </si>
  <si>
    <t>酷犳</t>
  </si>
  <si>
    <t>酷豹</t>
  </si>
  <si>
    <t>レパルダス</t>
  </si>
  <si>
    <t>Liepard</t>
  </si>
  <si>
    <t>花椰猴</t>
  </si>
  <si>
    <t>ヤナップ</t>
  </si>
  <si>
    <t>Pansage</t>
  </si>
  <si>
    <t>[511][512]</t>
  </si>
  <si>
    <t>花椰猴—(叶之石)花椰猿</t>
  </si>
  <si>
    <t>花椰猿</t>
  </si>
  <si>
    <t>ヤナッキー</t>
  </si>
  <si>
    <t>Simisage</t>
  </si>
  <si>
    <t>爆香猴</t>
  </si>
  <si>
    <t>バオップ</t>
  </si>
  <si>
    <t>Pansear</t>
  </si>
  <si>
    <t>[513][514]</t>
  </si>
  <si>
    <t>爆香猴—(火之石)爆香猿</t>
  </si>
  <si>
    <t>爆香猿</t>
  </si>
  <si>
    <t>バオッキー</t>
  </si>
  <si>
    <t>Simisear</t>
  </si>
  <si>
    <t>冷水猴</t>
  </si>
  <si>
    <t>ヒヤップ</t>
  </si>
  <si>
    <t>Panpour</t>
  </si>
  <si>
    <t>[515][516]</t>
  </si>
  <si>
    <t>冷水猴—(水之石)冷水猿</t>
  </si>
  <si>
    <t>冷水猿</t>
  </si>
  <si>
    <t>ヒヤッキー</t>
  </si>
  <si>
    <t>Simipour</t>
  </si>
  <si>
    <t>食梦梦</t>
  </si>
  <si>
    <t>食梦梦/食夢夢</t>
  </si>
  <si>
    <t>ムンナ</t>
  </si>
  <si>
    <t>Munna</t>
  </si>
  <si>
    <t>[517][518]</t>
  </si>
  <si>
    <t>食梦梦—(月之石)梦梦蚀</t>
  </si>
  <si>
    <t>[活动]2019春节黑店[活动]2018七夕[活动]2017两周年黑店(2)[活动]2017春节黑店[活动]2016春节黑店[活动]2015坛庆黑店[活动]2015七夕</t>
    <phoneticPr fontId="5" type="noConversion"/>
  </si>
  <si>
    <t>梦梦蚀</t>
  </si>
  <si>
    <t>夢夢蝕</t>
  </si>
  <si>
    <t>ムシャーナ</t>
  </si>
  <si>
    <t>Musharna</t>
  </si>
  <si>
    <t>[活动]挑战之路85[活动]2016春节黑店</t>
    <phoneticPr fontId="5" type="noConversion"/>
  </si>
  <si>
    <t>豆豆鸽</t>
  </si>
  <si>
    <t>豆豆鴿</t>
  </si>
  <si>
    <t>マメパト</t>
  </si>
  <si>
    <t>Pidove</t>
  </si>
  <si>
    <t>[519][520][521]</t>
  </si>
  <si>
    <t>豆豆鸽—(Lv.21)咕咕鸽—(Lv.32)高傲雉鸡</t>
  </si>
  <si>
    <t>[519#(1000cwb,)]</t>
  </si>
  <si>
    <t>波波鸽</t>
  </si>
  <si>
    <t>咕咕鸽</t>
  </si>
  <si>
    <t>波波鴿</t>
  </si>
  <si>
    <t>ハトーボー</t>
  </si>
  <si>
    <t>Tranquill</t>
  </si>
  <si>
    <t>轰隆雉鸡</t>
  </si>
  <si>
    <t>高傲雉鸡</t>
  </si>
  <si>
    <t>轟隆雉雞</t>
  </si>
  <si>
    <t>ケンホロウ</t>
  </si>
  <si>
    <t>Unfezant</t>
  </si>
  <si>
    <t>斑斑马</t>
    <phoneticPr fontId="5" type="noConversion"/>
  </si>
  <si>
    <t>斑斑马</t>
  </si>
  <si>
    <t>斑斑马/斑斑馬</t>
  </si>
  <si>
    <t>シママ</t>
  </si>
  <si>
    <t>Blitzle</t>
  </si>
  <si>
    <t>[522][523]</t>
  </si>
  <si>
    <t>斑斑马—(Lv.27)雷电斑马</t>
  </si>
  <si>
    <t>[活动]收集之路126[活动]2016暑期</t>
    <phoneticPr fontId="5" type="noConversion"/>
  </si>
  <si>
    <t>雷电斑马</t>
  </si>
  <si>
    <t>雷電斑馬</t>
  </si>
  <si>
    <t>ゼブライカ</t>
  </si>
  <si>
    <t>Zebstrika</t>
  </si>
  <si>
    <t>石丸子</t>
  </si>
  <si>
    <t>ダンゴロ</t>
  </si>
  <si>
    <t>Roggenrola</t>
  </si>
  <si>
    <t>[524][525][526]</t>
  </si>
  <si>
    <t>石丸子—(Lv.25)地幔岩—(通信)庞岩怪</t>
  </si>
  <si>
    <t>地幔岩</t>
  </si>
  <si>
    <t>ガントル</t>
  </si>
  <si>
    <t>Boldore</t>
  </si>
  <si>
    <t>庞岩怪</t>
  </si>
  <si>
    <t>龐岩怪</t>
  </si>
  <si>
    <t>ギガイアス</t>
  </si>
  <si>
    <t>Gigalith</t>
  </si>
  <si>
    <t>滚滚蝙蝠</t>
  </si>
  <si>
    <t>滾滾蝙蝠</t>
  </si>
  <si>
    <t>コロモリ</t>
  </si>
  <si>
    <t>Woobat</t>
  </si>
  <si>
    <t>[527][528]</t>
  </si>
  <si>
    <t>滚滚蝙蝠—(亲密度)心蝙蝠</t>
  </si>
  <si>
    <t>[527#(5000cwb,开蛋,)]</t>
  </si>
  <si>
    <t>心蝙蝠</t>
  </si>
  <si>
    <t>ココロモリ</t>
  </si>
  <si>
    <t>Swoobat</t>
  </si>
  <si>
    <t>螺钉地鼠</t>
  </si>
  <si>
    <t>螺釘地鼠</t>
  </si>
  <si>
    <t>モグリュー</t>
  </si>
  <si>
    <t>Drilbur</t>
  </si>
  <si>
    <t>[529][530]</t>
  </si>
  <si>
    <t>螺钉地鼠—(Lv.31)龙头地鼠</t>
  </si>
  <si>
    <t>[529#(5000cwb,开蛋,)]</t>
  </si>
  <si>
    <t>龙头地鼠</t>
  </si>
  <si>
    <t>龙头地鼠/龍頭地鼠</t>
  </si>
  <si>
    <t>ドリュウズ</t>
  </si>
  <si>
    <t>Excadrill</t>
  </si>
  <si>
    <t>差不多娃娃</t>
  </si>
  <si>
    <t>タブンネ</t>
  </si>
  <si>
    <t>Audino</t>
  </si>
  <si>
    <t>[531]</t>
  </si>
  <si>
    <t>[活动]2019春节黑店[活动]2017坛庆黑店[活动]2016双11黑店[活动]2016坛庆黑店[活动]2015捕获大冒险奖励</t>
    <phoneticPr fontId="5" type="noConversion"/>
  </si>
  <si>
    <t>搬运小匠</t>
  </si>
  <si>
    <t>搬運小匠</t>
  </si>
  <si>
    <t>ドッコラー</t>
  </si>
  <si>
    <t>Timburr</t>
  </si>
  <si>
    <t>[532][533][534]</t>
  </si>
  <si>
    <t>搬运小匠—(Lv.25)铁骨土人—(通信)修建老匠</t>
  </si>
  <si>
    <t>[活动]收集之路108[活动]收集之路27</t>
    <phoneticPr fontId="5" type="noConversion"/>
  </si>
  <si>
    <t>铁骨土人</t>
  </si>
  <si>
    <t>鐵骨土人</t>
  </si>
  <si>
    <t>ドテッコツ</t>
  </si>
  <si>
    <t>Gurdurr</t>
  </si>
  <si>
    <t>修缮老头</t>
  </si>
  <si>
    <t>修建老匠</t>
  </si>
  <si>
    <t>修繕老頭</t>
  </si>
  <si>
    <t>ローブシン</t>
  </si>
  <si>
    <t>Conkeldurr</t>
  </si>
  <si>
    <t>圆蝌蚪</t>
  </si>
  <si>
    <t>圓蝌蚪</t>
  </si>
  <si>
    <t>オタマロ</t>
  </si>
  <si>
    <t>Tympole</t>
  </si>
  <si>
    <t>[535][536][537]</t>
  </si>
  <si>
    <t>圆蝌蚪—(Lv.25)蓝蟾蜍—(Lv.36)蟾蜍王</t>
  </si>
  <si>
    <t>[535#(5000cwb,开蛋,)]</t>
  </si>
  <si>
    <t>蓝蟾蜍</t>
  </si>
  <si>
    <t>藍蟾蜍</t>
  </si>
  <si>
    <t>ガマガル</t>
  </si>
  <si>
    <t>Palpitoad</t>
  </si>
  <si>
    <t>蟾蜍王</t>
  </si>
  <si>
    <t>ガマゲロゲ</t>
  </si>
  <si>
    <t>Seismitoad</t>
  </si>
  <si>
    <t>投摔鬼</t>
  </si>
  <si>
    <t>投射鬼</t>
  </si>
  <si>
    <t>ナゲキ</t>
  </si>
  <si>
    <t>Throh</t>
  </si>
  <si>
    <t>[538]</t>
  </si>
  <si>
    <t>[活动]收集之路120</t>
    <phoneticPr fontId="5" type="noConversion"/>
  </si>
  <si>
    <t>打击鬼</t>
  </si>
  <si>
    <t>打擊鬼</t>
  </si>
  <si>
    <t>ダゲキ</t>
  </si>
  <si>
    <t>Sawk</t>
  </si>
  <si>
    <t>[539]</t>
  </si>
  <si>
    <t>虫宝包</t>
    <phoneticPr fontId="5" type="noConversion"/>
  </si>
  <si>
    <t>虫宝包</t>
  </si>
  <si>
    <t>蟲寶包</t>
  </si>
  <si>
    <t>クルミル</t>
  </si>
  <si>
    <t>Sewaddle</t>
  </si>
  <si>
    <t>[540][541][542]</t>
  </si>
  <si>
    <t>虫宝包—(Lv.20)宝包茧—(亲密度)保姆虫</t>
  </si>
  <si>
    <t>[活动]收集之路117[活动]收集之路39</t>
    <phoneticPr fontId="5" type="noConversion"/>
  </si>
  <si>
    <t>宝包茧</t>
  </si>
  <si>
    <t>寶包繭</t>
  </si>
  <si>
    <t>クルマユ</t>
  </si>
  <si>
    <t>Swadloon</t>
  </si>
  <si>
    <t>保母虫</t>
  </si>
  <si>
    <t>保姆虫</t>
  </si>
  <si>
    <t>保母蟲</t>
  </si>
  <si>
    <t>ハハコモリ</t>
  </si>
  <si>
    <t>Leavanny</t>
  </si>
  <si>
    <t>百足蜈蚣</t>
  </si>
  <si>
    <t>フシデ</t>
  </si>
  <si>
    <t>Venipede</t>
  </si>
  <si>
    <t>[543][544][545]</t>
  </si>
  <si>
    <t>百足蜈蚣—(Lv.22)车轮球—(Lv.30)蜈蚣王</t>
  </si>
  <si>
    <t>[活动]收集之路77</t>
  </si>
  <si>
    <t>车轮球</t>
  </si>
  <si>
    <t>車輪毬</t>
  </si>
  <si>
    <t>ホイーガ</t>
  </si>
  <si>
    <t>Whirlipede</t>
  </si>
  <si>
    <t>蜈蚣王</t>
  </si>
  <si>
    <t>ペンドラー</t>
  </si>
  <si>
    <t>Scolipede</t>
  </si>
  <si>
    <t>木棉球</t>
  </si>
  <si>
    <t>モンメン</t>
  </si>
  <si>
    <t>Cottonee</t>
  </si>
  <si>
    <t>[546][547]</t>
  </si>
  <si>
    <t>木棉球—(日之石)风妖精</t>
  </si>
  <si>
    <t>[546#(5000cwb,开蛋,)]</t>
  </si>
  <si>
    <t>风妖精</t>
  </si>
  <si>
    <t>風妖精</t>
  </si>
  <si>
    <t>エルフーン</t>
  </si>
  <si>
    <t>Whimsicott</t>
  </si>
  <si>
    <t>[活动]挑战之路113</t>
    <phoneticPr fontId="5" type="noConversion"/>
  </si>
  <si>
    <t>百合根娃娃</t>
  </si>
  <si>
    <t>チュリネ</t>
  </si>
  <si>
    <t>Petilil</t>
  </si>
  <si>
    <t>[548][549]</t>
  </si>
  <si>
    <t>百合根娃娃—(日之石)裙儿小姐</t>
  </si>
  <si>
    <t>[活动]2018春节黑店[活动]2017春节黑店[活动]2016双11黑店[活动]2016坛庆黑店</t>
    <phoneticPr fontId="5" type="noConversion"/>
  </si>
  <si>
    <t>裙儿小姐</t>
  </si>
  <si>
    <t>裙兒小姐</t>
  </si>
  <si>
    <t>ドレディア</t>
  </si>
  <si>
    <t>Lilligant</t>
  </si>
  <si>
    <t>勇士鲈鱼</t>
  </si>
  <si>
    <t>野蛮鲈鱼</t>
  </si>
  <si>
    <t>勇士鱸魚</t>
  </si>
  <si>
    <t>バスラオ</t>
  </si>
  <si>
    <t>Basculin</t>
  </si>
  <si>
    <t>[550]</t>
  </si>
  <si>
    <t>[活动]2017学园祭捕获竞赛</t>
  </si>
  <si>
    <t>黑眼鳄</t>
    <phoneticPr fontId="5" type="noConversion"/>
  </si>
  <si>
    <t>黑眼鳄</t>
  </si>
  <si>
    <t>黑眼鱷</t>
  </si>
  <si>
    <t>メグロコ</t>
  </si>
  <si>
    <t>Sandile</t>
  </si>
  <si>
    <t>[551][552][553]</t>
  </si>
  <si>
    <t>黑眼鳄—(Lv.29)混混鳄—(Lv.40)流氓鳄</t>
  </si>
  <si>
    <t>[活动]收集之路114</t>
    <phoneticPr fontId="5" type="noConversion"/>
  </si>
  <si>
    <t>混混鳄</t>
  </si>
  <si>
    <t>混混鱷</t>
  </si>
  <si>
    <t>ワルビル</t>
  </si>
  <si>
    <t>Krokorok</t>
  </si>
  <si>
    <t>流氓鳄</t>
  </si>
  <si>
    <t>流氓鱷</t>
  </si>
  <si>
    <t>ワルビアル</t>
  </si>
  <si>
    <t>Krookodile</t>
  </si>
  <si>
    <t>火红不倒翁</t>
  </si>
  <si>
    <t>火紅不倒翁</t>
  </si>
  <si>
    <t>ダルマッカ</t>
  </si>
  <si>
    <t>Darumaka</t>
  </si>
  <si>
    <t>[554][555]</t>
  </si>
  <si>
    <t>火红不倒翁—(Lv.35)达摩狒狒</t>
  </si>
  <si>
    <t>[554#(5000cwb,开蛋,)]</t>
  </si>
  <si>
    <t>达摩狒狒</t>
  </si>
  <si>
    <t>達摩狒狒</t>
  </si>
  <si>
    <t>ヒヒダルマ</t>
  </si>
  <si>
    <t>Darmanitan</t>
  </si>
  <si>
    <t>街头沙铃</t>
  </si>
  <si>
    <t>沙铃仙人掌</t>
  </si>
  <si>
    <t>街頭沙鈴</t>
  </si>
  <si>
    <t>マラカッチ</t>
  </si>
  <si>
    <t>Maractus</t>
  </si>
  <si>
    <t>[556]</t>
  </si>
  <si>
    <t>石居蟹</t>
  </si>
  <si>
    <t>イシズマイ</t>
  </si>
  <si>
    <t>Dwebble</t>
  </si>
  <si>
    <t>[557][558]</t>
  </si>
  <si>
    <t>石居蟹—(Lv.34)岩殿居蟹</t>
  </si>
  <si>
    <t>岩殿居蟹</t>
  </si>
  <si>
    <t>イワパレス</t>
  </si>
  <si>
    <t>Crustle</t>
  </si>
  <si>
    <t>滑头小子</t>
    <phoneticPr fontId="5" type="noConversion"/>
  </si>
  <si>
    <t>滑滑小子</t>
  </si>
  <si>
    <t>滑頭小子</t>
  </si>
  <si>
    <t>ズルッグ</t>
  </si>
  <si>
    <t>Scraggy</t>
  </si>
  <si>
    <t>[559][560]</t>
  </si>
  <si>
    <t>滑滑小子—(Lv.39)头巾混混</t>
  </si>
  <si>
    <t>头巾混混</t>
  </si>
  <si>
    <t>頭巾混混</t>
  </si>
  <si>
    <t>ズルズキン</t>
  </si>
  <si>
    <t>Scrafty</t>
  </si>
  <si>
    <t>象征鸟</t>
  </si>
  <si>
    <t>象徵鳥</t>
  </si>
  <si>
    <t>シンボラー</t>
  </si>
  <si>
    <t>Sigilyph</t>
  </si>
  <si>
    <t>[561]</t>
  </si>
  <si>
    <t>哭哭面具</t>
  </si>
  <si>
    <t>デスマス</t>
  </si>
  <si>
    <t>Yamask</t>
  </si>
  <si>
    <t>[562][563]</t>
  </si>
  <si>
    <t>哭哭面具—(Lv.34)死神棺</t>
  </si>
  <si>
    <t>[563#(捕捉20,)]</t>
  </si>
  <si>
    <t>死神棺</t>
  </si>
  <si>
    <t>デスカーン</t>
  </si>
  <si>
    <t>Cofagrigus</t>
  </si>
  <si>
    <t>原盖海龟</t>
    <phoneticPr fontId="5" type="noConversion"/>
  </si>
  <si>
    <t>原盖海龟</t>
  </si>
  <si>
    <t>原蓋海龜</t>
  </si>
  <si>
    <t>プロトーガ</t>
  </si>
  <si>
    <t>Tirtouga</t>
  </si>
  <si>
    <t>[564][565]</t>
  </si>
  <si>
    <t>原盖海龟—(Lv.37)肋骨海龟</t>
  </si>
  <si>
    <t>[活动]收集之路67</t>
  </si>
  <si>
    <t>肋骨海龟</t>
  </si>
  <si>
    <t>肋骨海龟/肋骨海龜</t>
  </si>
  <si>
    <t>アバゴーラ</t>
  </si>
  <si>
    <t>Carracosta</t>
  </si>
  <si>
    <t>始祖小鸟</t>
  </si>
  <si>
    <t>始祖小鳥</t>
  </si>
  <si>
    <t>アーケン</t>
  </si>
  <si>
    <t>Archen</t>
  </si>
  <si>
    <t>[566][567]</t>
  </si>
  <si>
    <t>始祖小鸟—(Lv.37)始祖大鸟</t>
  </si>
  <si>
    <t>[活动]2018学园祭</t>
  </si>
  <si>
    <t>始祖大鸟</t>
  </si>
  <si>
    <t>始祖大鳥</t>
  </si>
  <si>
    <t>アーケオス</t>
  </si>
  <si>
    <t>Archeops</t>
  </si>
  <si>
    <t>破破袋</t>
  </si>
  <si>
    <t>ヤブクロン</t>
  </si>
  <si>
    <t>Trubbish</t>
  </si>
  <si>
    <t>[568][569]</t>
  </si>
  <si>
    <t>破破袋—(Lv.36)灰尘山</t>
  </si>
  <si>
    <t>[568#(捕捉25,)]</t>
  </si>
  <si>
    <t>灰尘山</t>
  </si>
  <si>
    <t>灰塵山</t>
  </si>
  <si>
    <t>ダストダス</t>
  </si>
  <si>
    <t>Garbodor</t>
  </si>
  <si>
    <t>[活动]2017两周年活动祭(1)</t>
  </si>
  <si>
    <t>索罗亚</t>
  </si>
  <si>
    <t>索羅亞</t>
  </si>
  <si>
    <t>ゾロア</t>
  </si>
  <si>
    <t>Zorua</t>
  </si>
  <si>
    <t>[570][571]</t>
  </si>
  <si>
    <t>索罗亚—(Lv.30)索罗亚克</t>
  </si>
  <si>
    <t>[活动]2018坛庆</t>
    <phoneticPr fontId="5" type="noConversion"/>
  </si>
  <si>
    <t>索罗亚克</t>
  </si>
  <si>
    <t>索羅亞克</t>
  </si>
  <si>
    <t>ゾロアーク</t>
  </si>
  <si>
    <t>Zoroark</t>
  </si>
  <si>
    <t>[活动]挑战之路94</t>
  </si>
  <si>
    <t>泡沫栗鼠</t>
  </si>
  <si>
    <t>チラーミィ</t>
  </si>
  <si>
    <t>Minccino</t>
  </si>
  <si>
    <t>[572][573]</t>
  </si>
  <si>
    <t>泡沫栗鼠—(光之石)奇诺栗鼠</t>
  </si>
  <si>
    <t>[572#(开蛋,)]</t>
  </si>
  <si>
    <t>[活动]2018春节黑店[活动]2016双11黑店[活动]2016坛庆黑店</t>
    <phoneticPr fontId="5" type="noConversion"/>
  </si>
  <si>
    <t>奇诺栗鼠</t>
  </si>
  <si>
    <t>奇諾栗鼠</t>
  </si>
  <si>
    <t>チラチーノ</t>
  </si>
  <si>
    <t>Cinccino</t>
  </si>
  <si>
    <t>哥德宝宝</t>
  </si>
  <si>
    <t>哥德寶寶</t>
  </si>
  <si>
    <t>ゴチム</t>
  </si>
  <si>
    <t>Gothita</t>
  </si>
  <si>
    <t>[574][575][576]</t>
  </si>
  <si>
    <t>哥德宝宝—(Lv.32)哥德小童—(Lv.41)哥德小姐</t>
  </si>
  <si>
    <t>[574#(开蛋,)]</t>
  </si>
  <si>
    <t>哥德小童</t>
  </si>
  <si>
    <t>ゴチミル</t>
  </si>
  <si>
    <t>Gothorita</t>
  </si>
  <si>
    <t>哥德小姐</t>
  </si>
  <si>
    <t>ゴチルゼル</t>
  </si>
  <si>
    <t>Gothitelle</t>
  </si>
  <si>
    <t>单卵细胞球</t>
  </si>
  <si>
    <t>單卵細胞球</t>
  </si>
  <si>
    <t>ユニラン</t>
  </si>
  <si>
    <t>Solosis</t>
  </si>
  <si>
    <t>[577][578][579]</t>
  </si>
  <si>
    <t>单卵细胞球—(Lv.32)双卵细胞球—(Lv.41)人造细胞卵</t>
  </si>
  <si>
    <t>[577#(7500cwb,)]</t>
  </si>
  <si>
    <t>双卵细胞球</t>
  </si>
  <si>
    <t>雙卵細胞球</t>
  </si>
  <si>
    <t>ダブラン</t>
  </si>
  <si>
    <t>Duosion</t>
  </si>
  <si>
    <t>人造细胞卵</t>
  </si>
  <si>
    <t>人造細胞卵</t>
  </si>
  <si>
    <t>ランクルス</t>
  </si>
  <si>
    <t>Reuniclus</t>
  </si>
  <si>
    <t>鸭宝宝</t>
  </si>
  <si>
    <t>鸭宝宝/鴨寶寶</t>
  </si>
  <si>
    <t>コアルヒー</t>
  </si>
  <si>
    <t>Ducklett</t>
  </si>
  <si>
    <t>[580][581]</t>
  </si>
  <si>
    <t>鸭宝宝—(Lv.35)首席天鹅</t>
  </si>
  <si>
    <t>[活动]2019春节黑店[活动]2017春节黑店[活动]2016春节黑店[活动]2015坛庆黑店[活动]2015捕获大冒险</t>
    <phoneticPr fontId="5" type="noConversion"/>
  </si>
  <si>
    <t>首席天鹅</t>
  </si>
  <si>
    <t>舞天鹅</t>
  </si>
  <si>
    <t>首席天鹅/首席天鵝</t>
  </si>
  <si>
    <t>スワンナ</t>
  </si>
  <si>
    <t>Swanna</t>
  </si>
  <si>
    <t>[活动]2016春节黑店</t>
  </si>
  <si>
    <t>迷你冰</t>
  </si>
  <si>
    <t>バニプッチ</t>
  </si>
  <si>
    <t>Vanillite</t>
  </si>
  <si>
    <t>[582][583][584]</t>
  </si>
  <si>
    <t>迷你冰—(Lv.35)多多冰—(Lv.47)双倍多多冰</t>
  </si>
  <si>
    <t>[活动]2018春节黑店[活动]2018生日[活动]2016双11黑店[活动]2016坛庆黑店</t>
    <phoneticPr fontId="5" type="noConversion"/>
  </si>
  <si>
    <t>多多冰</t>
  </si>
  <si>
    <t>バニリッチ</t>
  </si>
  <si>
    <t>Vanillish</t>
  </si>
  <si>
    <t>双倍多多冰</t>
  </si>
  <si>
    <t>雙倍多多冰</t>
  </si>
  <si>
    <t>バイバニラ</t>
  </si>
  <si>
    <t>Vanilluxe</t>
  </si>
  <si>
    <t>四季鹿</t>
  </si>
  <si>
    <t>シキジカ</t>
  </si>
  <si>
    <t>Deerling</t>
  </si>
  <si>
    <t>[585][586]</t>
  </si>
  <si>
    <t>四季鹿—(Lv.34)萌芽鹿</t>
  </si>
  <si>
    <t>[长期活动]100级宠物奖励</t>
  </si>
  <si>
    <t>芽吹鹿</t>
  </si>
  <si>
    <t>萌芽鹿</t>
  </si>
  <si>
    <t>メブキジカ</t>
  </si>
  <si>
    <t>Sawsbuck</t>
  </si>
  <si>
    <t>导电飞鼠</t>
  </si>
  <si>
    <t>电飞鼠</t>
  </si>
  <si>
    <t>導電飛鼠</t>
  </si>
  <si>
    <t>エモンガ</t>
  </si>
  <si>
    <t>Emolga</t>
  </si>
  <si>
    <t>[587]</t>
  </si>
  <si>
    <t>[活动]收集之路74[活动]收集之路8</t>
    <phoneticPr fontId="5" type="noConversion"/>
  </si>
  <si>
    <t>盖盖虫</t>
  </si>
  <si>
    <t>蓋蓋蟲</t>
  </si>
  <si>
    <t>カブルモ</t>
  </si>
  <si>
    <t>Karrablast</t>
  </si>
  <si>
    <t>[588][589]</t>
  </si>
  <si>
    <t>盖盖虫—(小嘴蜗・通信)骑士蜗牛</t>
  </si>
  <si>
    <t>[活动]收集之路89</t>
  </si>
  <si>
    <t>骑士蜗牛</t>
  </si>
  <si>
    <t>騎士蝸牛</t>
  </si>
  <si>
    <t>シュバルゴ</t>
  </si>
  <si>
    <t>Escavalier</t>
  </si>
  <si>
    <t>精灵球菇</t>
  </si>
  <si>
    <t>哎呀球菇</t>
  </si>
  <si>
    <t>寶貝球菇</t>
  </si>
  <si>
    <t>タマゲタケ</t>
  </si>
  <si>
    <t>Foongus</t>
  </si>
  <si>
    <t>[590][591]</t>
  </si>
  <si>
    <t>哎呀球菇—(Lv.39)败露球菇</t>
  </si>
  <si>
    <t>暴露菇</t>
  </si>
  <si>
    <t>败露球菇</t>
  </si>
  <si>
    <t>モロバレル</t>
  </si>
  <si>
    <t>Amoonguss</t>
  </si>
  <si>
    <t>轻飘飘</t>
  </si>
  <si>
    <t>輕飄飄</t>
  </si>
  <si>
    <t>プルリル</t>
  </si>
  <si>
    <t>Frillish</t>
  </si>
  <si>
    <t>[592][593]</t>
  </si>
  <si>
    <t>轻飘飘—(Lv.40)胖嘟嘟</t>
  </si>
  <si>
    <t>[活动]2019春节黑店[活动]收集之路86</t>
    <phoneticPr fontId="5" type="noConversion"/>
  </si>
  <si>
    <t>胖嘟嘟</t>
  </si>
  <si>
    <t>ブルンゲル</t>
  </si>
  <si>
    <t>Jellicent</t>
  </si>
  <si>
    <t>保母曼波</t>
  </si>
  <si>
    <t>保姆曼波</t>
  </si>
  <si>
    <t>ママンボウ</t>
  </si>
  <si>
    <t>Alomomola</t>
  </si>
  <si>
    <t>[594]</t>
  </si>
  <si>
    <t>电电虫</t>
  </si>
  <si>
    <t>電電蟲</t>
  </si>
  <si>
    <t>バチュル</t>
  </si>
  <si>
    <t>Joltik</t>
  </si>
  <si>
    <t>[595][596]</t>
  </si>
  <si>
    <t>电电虫—(Lv.36)电蜘蛛</t>
  </si>
  <si>
    <t>[活动]收集之路64[活动]收集之路48</t>
    <phoneticPr fontId="5" type="noConversion"/>
  </si>
  <si>
    <t>电蜘蛛</t>
  </si>
  <si>
    <t>電蜘蛛</t>
  </si>
  <si>
    <t>デンチュラ</t>
  </si>
  <si>
    <t>Galvantula</t>
  </si>
  <si>
    <t>种子铁球</t>
  </si>
  <si>
    <t>種子鐵球</t>
  </si>
  <si>
    <t>テッシード</t>
  </si>
  <si>
    <t>Ferroseed</t>
  </si>
  <si>
    <t>[597][598]</t>
  </si>
  <si>
    <t>种子铁球—(Lv.40)坚果哑铃</t>
  </si>
  <si>
    <t>[597#(开蛋,)]</t>
  </si>
  <si>
    <t>[活动]收集之路14</t>
  </si>
  <si>
    <t>坚果哑铃</t>
  </si>
  <si>
    <t>堅果啞鈴</t>
  </si>
  <si>
    <t>ナットレイ</t>
  </si>
  <si>
    <t>Ferrothorn</t>
  </si>
  <si>
    <t>齿轮儿</t>
  </si>
  <si>
    <t>齒輪兒</t>
  </si>
  <si>
    <t>ギアル</t>
  </si>
  <si>
    <t>Klink</t>
  </si>
  <si>
    <t>[599][600][601]</t>
  </si>
  <si>
    <t>齿轮儿—(Lv.38)齿轮组—(Lv.49)齿轮怪</t>
  </si>
  <si>
    <t>[活动]收集之路61[活动]收集之路18</t>
    <phoneticPr fontId="5" type="noConversion"/>
  </si>
  <si>
    <t>齿轮组</t>
  </si>
  <si>
    <t>齒輪組</t>
  </si>
  <si>
    <t>ギギアル</t>
  </si>
  <si>
    <t>Klang</t>
  </si>
  <si>
    <t>齿轮怪</t>
    <phoneticPr fontId="5" type="noConversion"/>
  </si>
  <si>
    <t>齿轮怪</t>
  </si>
  <si>
    <t>齒輪怪</t>
  </si>
  <si>
    <t>ギギギアル</t>
    <phoneticPr fontId="5" type="noConversion"/>
  </si>
  <si>
    <t>Klinklang</t>
    <phoneticPr fontId="5" type="noConversion"/>
  </si>
  <si>
    <t>麻麻小鱼</t>
  </si>
  <si>
    <t>麻麻小魚</t>
  </si>
  <si>
    <t>シビシラス</t>
  </si>
  <si>
    <t>Tynamo</t>
  </si>
  <si>
    <t>[602][603][604]</t>
  </si>
  <si>
    <t>麻麻小鱼—(Lv.39)麻麻鳗—(雷之石)麻麻鳗鱼王</t>
  </si>
  <si>
    <t>[602#(捕捉40,)]</t>
  </si>
  <si>
    <t>麻麻鳗</t>
  </si>
  <si>
    <t>麻麻鰻</t>
  </si>
  <si>
    <t>シビビール</t>
  </si>
  <si>
    <t>Eelektrik</t>
  </si>
  <si>
    <t>麻麻鳗鱼王</t>
  </si>
  <si>
    <t>麻麻鰻魚王</t>
  </si>
  <si>
    <t>シビルドン</t>
  </si>
  <si>
    <t>Eelektross</t>
  </si>
  <si>
    <t>[活动]挑战之路46</t>
  </si>
  <si>
    <t>小灰怪</t>
  </si>
  <si>
    <t>リグレー</t>
  </si>
  <si>
    <t>Elgyem</t>
  </si>
  <si>
    <t>[605][606]</t>
  </si>
  <si>
    <t>小灰怪—(Lv.42)大宇怪</t>
  </si>
  <si>
    <t>[活动]收集之路98[活动]收集之路36</t>
    <phoneticPr fontId="5" type="noConversion"/>
  </si>
  <si>
    <t>大宇怪</t>
  </si>
  <si>
    <t>オーベム</t>
  </si>
  <si>
    <t>Beheeyem</t>
  </si>
  <si>
    <t>烛光灵</t>
  </si>
  <si>
    <t>燭光靈</t>
  </si>
  <si>
    <t>ヒトモシ</t>
  </si>
  <si>
    <t>Litwick</t>
  </si>
  <si>
    <t>[607][608][609]</t>
  </si>
  <si>
    <t>烛光灵—(Lv.41)灯火幽灵—(暗之石)水晶灯火灵</t>
  </si>
  <si>
    <t>[活动]收集之路70[活动]收集之路11</t>
    <phoneticPr fontId="5" type="noConversion"/>
  </si>
  <si>
    <t>灯火幽灵</t>
  </si>
  <si>
    <t>燈火幽靈</t>
  </si>
  <si>
    <t>ランプラー</t>
  </si>
  <si>
    <t>Lampent</t>
  </si>
  <si>
    <t>水晶灯火灵</t>
  </si>
  <si>
    <t>水晶燈火靈</t>
  </si>
  <si>
    <t>シャンデラ</t>
  </si>
  <si>
    <t>Chandelure</t>
  </si>
  <si>
    <t>牙牙</t>
  </si>
  <si>
    <t>キバゴ</t>
  </si>
  <si>
    <t>Axew</t>
  </si>
  <si>
    <t>[610][611][612]</t>
  </si>
  <si>
    <t>牙牙—(Lv.38)斧牙龙—(Lv.48)双斧战龙</t>
  </si>
  <si>
    <t>[610#(捕捉60,)]</t>
  </si>
  <si>
    <t>斧牙龙</t>
  </si>
  <si>
    <t>斧牙龍</t>
  </si>
  <si>
    <t>オノンド</t>
  </si>
  <si>
    <t>Fraxure</t>
  </si>
  <si>
    <t>双斧战龙</t>
  </si>
  <si>
    <t>雙斧戰龍</t>
  </si>
  <si>
    <t>オノノクス</t>
  </si>
  <si>
    <t>Haxorus</t>
  </si>
  <si>
    <t>喷嚏熊</t>
  </si>
  <si>
    <t>噴嚏熊</t>
  </si>
  <si>
    <t>クマシュン</t>
  </si>
  <si>
    <t>Cubchoo</t>
  </si>
  <si>
    <t>[613][614]</t>
  </si>
  <si>
    <t>喷嚏熊—(Lv.37)冻原熊</t>
  </si>
  <si>
    <t>[活动]2018春节黑店[活动]2017坛庆黑店[活动]2017春节黑店</t>
    <phoneticPr fontId="5" type="noConversion"/>
  </si>
  <si>
    <t>冻原熊</t>
  </si>
  <si>
    <t>凍原熊</t>
  </si>
  <si>
    <t>ツンベアー</t>
  </si>
  <si>
    <t>Beartic</t>
  </si>
  <si>
    <t>几何雪花</t>
  </si>
  <si>
    <t>幾何雪花</t>
  </si>
  <si>
    <t>フリージオ</t>
  </si>
  <si>
    <t>Cryogonal</t>
  </si>
  <si>
    <t>[615]</t>
  </si>
  <si>
    <t>小嘴蜗</t>
  </si>
  <si>
    <t>小嘴蝸</t>
  </si>
  <si>
    <t>チョボマキ</t>
  </si>
  <si>
    <t>Shelmet</t>
  </si>
  <si>
    <t>[616][617]</t>
  </si>
  <si>
    <t>小嘴蜗—(盖盖虫・通信)敏捷虫</t>
  </si>
  <si>
    <t>[616#(开蛋,)]</t>
  </si>
  <si>
    <t>敏捷虫</t>
  </si>
  <si>
    <t>敏捷蟲</t>
  </si>
  <si>
    <t>アギルダー</t>
  </si>
  <si>
    <t>Accelgor</t>
  </si>
  <si>
    <t>泥巴鱼</t>
  </si>
  <si>
    <t>泥巴魚</t>
  </si>
  <si>
    <t>マッギョ</t>
  </si>
  <si>
    <t>Stunfisk</t>
  </si>
  <si>
    <t>[618]</t>
  </si>
  <si>
    <t/>
  </si>
  <si>
    <t>[活动]2019学园祭[活动]2017坛庆黑店</t>
    <phoneticPr fontId="5" type="noConversion"/>
  </si>
  <si>
    <t>攻夫鼬</t>
  </si>
  <si>
    <t>功夫鼬</t>
  </si>
  <si>
    <t>コジョフー</t>
  </si>
  <si>
    <t>Mienfoo</t>
  </si>
  <si>
    <t>[619][620]</t>
  </si>
  <si>
    <t>功夫鼬—(Lv.50)师父鼬</t>
  </si>
  <si>
    <t>[活动]2017坛庆黑店</t>
  </si>
  <si>
    <t>师父鼬</t>
  </si>
  <si>
    <t>師父鼬</t>
  </si>
  <si>
    <t>コジョンド</t>
  </si>
  <si>
    <t>Mienshao</t>
  </si>
  <si>
    <t>赤面龙</t>
  </si>
  <si>
    <t>赤面龍</t>
  </si>
  <si>
    <t>クリムガン</t>
  </si>
  <si>
    <t>Druddigon</t>
  </si>
  <si>
    <t>[621]</t>
  </si>
  <si>
    <t>[活动]挑战之路76</t>
    <phoneticPr fontId="5" type="noConversion"/>
  </si>
  <si>
    <t>泥偶小人</t>
  </si>
  <si>
    <t>ゴビット</t>
  </si>
  <si>
    <t>Golett</t>
  </si>
  <si>
    <t>[622][623]</t>
  </si>
  <si>
    <t>泥偶小人—(Lv.43)泥偶巨人</t>
  </si>
  <si>
    <t>[活动]收集之路34</t>
  </si>
  <si>
    <t>泥偶巨人</t>
  </si>
  <si>
    <t>ゴルーグ</t>
  </si>
  <si>
    <t>Golurk</t>
  </si>
  <si>
    <t>驹刀小兵</t>
  </si>
  <si>
    <t>駒刀小兵</t>
  </si>
  <si>
    <t>コマタナ</t>
  </si>
  <si>
    <t>Pawniard</t>
  </si>
  <si>
    <t>[624][625]</t>
  </si>
  <si>
    <t>驹刀小兵—(Lv.52)劈斩司令</t>
  </si>
  <si>
    <t>[活动]2018坛庆[活动]2017测试&amp;调查活动3</t>
    <phoneticPr fontId="5" type="noConversion"/>
  </si>
  <si>
    <t>劈斩司令</t>
  </si>
  <si>
    <t>劈斬司令</t>
  </si>
  <si>
    <t>キリキザン</t>
  </si>
  <si>
    <t>Bisharp</t>
  </si>
  <si>
    <t>爆爆头水牛</t>
  </si>
  <si>
    <t>爆炸头水牛</t>
  </si>
  <si>
    <t>爆爆頭水牛</t>
  </si>
  <si>
    <t>バッフロン</t>
  </si>
  <si>
    <t>Bouffalant</t>
  </si>
  <si>
    <t>[626]</t>
  </si>
  <si>
    <t>毛头小鹰</t>
    <phoneticPr fontId="5" type="noConversion"/>
  </si>
  <si>
    <t>毛头小鹰</t>
  </si>
  <si>
    <t>毛頭小鷹</t>
  </si>
  <si>
    <t>ワシボン</t>
  </si>
  <si>
    <t>Rufflet</t>
  </si>
  <si>
    <t>[627][628]</t>
  </si>
  <si>
    <t>毛头小鹰—(Lv.54)勇士雄鹰</t>
  </si>
  <si>
    <t>[活动]收集之路123</t>
    <phoneticPr fontId="5" type="noConversion"/>
  </si>
  <si>
    <t>勇士鹰</t>
  </si>
  <si>
    <t>勇士雄鹰</t>
  </si>
  <si>
    <t>勇士鷹</t>
  </si>
  <si>
    <t>ウォーグル</t>
  </si>
  <si>
    <t>Braviary</t>
  </si>
  <si>
    <t>秃鹰小子</t>
  </si>
  <si>
    <t>秃鹰丫头</t>
  </si>
  <si>
    <t>禿鷹小子</t>
  </si>
  <si>
    <t>バルチャイ</t>
  </si>
  <si>
    <t>Vullaby</t>
  </si>
  <si>
    <t>[629][630]</t>
  </si>
  <si>
    <t>秃鹰丫头—(Lv.54)秃鹰娜</t>
  </si>
  <si>
    <t>秃鹰娜</t>
  </si>
  <si>
    <t>禿鷹娜</t>
  </si>
  <si>
    <t>バルジーナ</t>
  </si>
  <si>
    <t>Mandibuzz</t>
  </si>
  <si>
    <t>食蚁炉</t>
  </si>
  <si>
    <t>熔蚁兽</t>
  </si>
  <si>
    <t>食蟻爐</t>
  </si>
  <si>
    <t>クイタラン</t>
  </si>
  <si>
    <t>Heatmor</t>
  </si>
  <si>
    <t>[631]</t>
  </si>
  <si>
    <t>铁蚁</t>
  </si>
  <si>
    <t>鐵蟻</t>
  </si>
  <si>
    <t>アイアント</t>
  </si>
  <si>
    <t>Durant</t>
  </si>
  <si>
    <t>[632]</t>
  </si>
  <si>
    <t>单首龙</t>
  </si>
  <si>
    <t>單首龍</t>
  </si>
  <si>
    <t>モノズ</t>
  </si>
  <si>
    <t>Deino</t>
  </si>
  <si>
    <t>[633][634][635]</t>
  </si>
  <si>
    <t>单首龙—(Lv.50)双首暴龙—(Lv.64)三首恶龙</t>
  </si>
  <si>
    <t>[活动]收集之路80[活动]收集之路5</t>
    <phoneticPr fontId="5" type="noConversion"/>
  </si>
  <si>
    <t>双头龙</t>
  </si>
  <si>
    <t>双首暴龙</t>
  </si>
  <si>
    <t>雙頭龍</t>
  </si>
  <si>
    <t>ジヘッド</t>
  </si>
  <si>
    <t>Zweilous</t>
  </si>
  <si>
    <t>三头龙</t>
  </si>
  <si>
    <t>三首恶龙</t>
  </si>
  <si>
    <t>三頭龍</t>
  </si>
  <si>
    <t>サザンドラ</t>
  </si>
  <si>
    <t>Hydreigon</t>
  </si>
  <si>
    <t>燃烧虫</t>
  </si>
  <si>
    <t>燃燒蟲</t>
  </si>
  <si>
    <t>メラルバ</t>
  </si>
  <si>
    <t>Larvesta</t>
  </si>
  <si>
    <t>[636][637]</t>
  </si>
  <si>
    <t>燃烧虫—(Lv.59)火神蛾</t>
  </si>
  <si>
    <t>[活动]收集之路111</t>
    <phoneticPr fontId="5" type="noConversion"/>
  </si>
  <si>
    <t>火神虫</t>
  </si>
  <si>
    <t>火神蛾</t>
  </si>
  <si>
    <t>火神蟲</t>
  </si>
  <si>
    <t>ウルガモス</t>
  </si>
  <si>
    <t>Volcarona</t>
  </si>
  <si>
    <t>勾帕路翁</t>
  </si>
  <si>
    <t>コバルオン</t>
  </si>
  <si>
    <t>Cobalion</t>
  </si>
  <si>
    <t>[638]</t>
  </si>
  <si>
    <t>[活动]2019春节黑店[活动]挑战之路110[活动]2017春节黑店</t>
    <phoneticPr fontId="5" type="noConversion"/>
  </si>
  <si>
    <t>代拉基翁</t>
  </si>
  <si>
    <t>テラキオン</t>
  </si>
  <si>
    <t>Terrakion</t>
  </si>
  <si>
    <t>[639]</t>
  </si>
  <si>
    <t>毕力吉翁</t>
    <phoneticPr fontId="5" type="noConversion"/>
  </si>
  <si>
    <t>毕力吉翁</t>
  </si>
  <si>
    <t>畢力吉翁</t>
  </si>
  <si>
    <t>ビリジオン</t>
  </si>
  <si>
    <t>Virizion</t>
  </si>
  <si>
    <t>[640]</t>
  </si>
  <si>
    <t>[活动]挑战之路119[活动]挑战之路59[活动]挑战之路33</t>
    <phoneticPr fontId="5" type="noConversion"/>
  </si>
  <si>
    <t>龙卷云</t>
  </si>
  <si>
    <t>龍捲雲</t>
  </si>
  <si>
    <t>トルネロス</t>
  </si>
  <si>
    <t>Tornadus</t>
  </si>
  <si>
    <t>[641]</t>
  </si>
  <si>
    <t>雷电云</t>
  </si>
  <si>
    <t>雷電雲</t>
  </si>
  <si>
    <t>ボルトロス</t>
  </si>
  <si>
    <t>Thundurus</t>
  </si>
  <si>
    <t>[642]</t>
  </si>
  <si>
    <t>雷希拉姆</t>
  </si>
  <si>
    <t>莱希拉姆</t>
  </si>
  <si>
    <t>レシラム</t>
  </si>
  <si>
    <t>Reshiram</t>
  </si>
  <si>
    <t>[643]</t>
  </si>
  <si>
    <t>捷克罗姆</t>
  </si>
  <si>
    <t>捷克罗姆/捷克羅姆</t>
  </si>
  <si>
    <t>ゼクロム</t>
  </si>
  <si>
    <t>Zekrom</t>
  </si>
  <si>
    <t>[644]</t>
  </si>
  <si>
    <t>土地云</t>
  </si>
  <si>
    <t>土地雲</t>
  </si>
  <si>
    <t>ランドロス</t>
  </si>
  <si>
    <t>Landorus</t>
  </si>
  <si>
    <t>[645]</t>
  </si>
  <si>
    <t>酋雷姆</t>
  </si>
  <si>
    <t>キュレム</t>
  </si>
  <si>
    <t>Kyurem</t>
  </si>
  <si>
    <t>[646]</t>
  </si>
  <si>
    <t>凯路迪欧</t>
  </si>
  <si>
    <t>凱路迪歐</t>
  </si>
  <si>
    <t>ケルディオ</t>
  </si>
  <si>
    <t>Keldeo</t>
  </si>
  <si>
    <t>[647]</t>
  </si>
  <si>
    <t>[活动]挑战之路53</t>
  </si>
  <si>
    <t>咏音仙子</t>
  </si>
  <si>
    <t>美洛耶塔</t>
  </si>
  <si>
    <t>メロエッタ</t>
  </si>
  <si>
    <t>Meloetta</t>
  </si>
  <si>
    <t>[648]</t>
  </si>
  <si>
    <t>[活动]收集之路15</t>
  </si>
  <si>
    <t>盖诺赛克特</t>
  </si>
  <si>
    <t>蓋諾賽克特</t>
  </si>
  <si>
    <t>ゲノセクト</t>
  </si>
  <si>
    <t>Genesect</t>
  </si>
  <si>
    <t>[649]</t>
  </si>
  <si>
    <t>[活动]挑战之路69[活动]挑战之路19</t>
    <phoneticPr fontId="5" type="noConversion"/>
  </si>
  <si>
    <t>哈力栗</t>
  </si>
  <si>
    <t>ハリマロン</t>
  </si>
  <si>
    <t>Chespin</t>
  </si>
  <si>
    <t>[650][651][652]</t>
  </si>
  <si>
    <t>哈力栗—(Lv.16)胖胖哈力—(Lv.36)布里卡隆</t>
  </si>
  <si>
    <t>[活动]收集之路129[活动]收集之路45[活动]2017测试&amp;调查活动4</t>
    <phoneticPr fontId="5" type="noConversion"/>
  </si>
  <si>
    <t>胖胖哈力</t>
  </si>
  <si>
    <t>ハリボーグ</t>
  </si>
  <si>
    <t>Quilladin</t>
  </si>
  <si>
    <t>布里卡隆</t>
    <phoneticPr fontId="5" type="noConversion"/>
  </si>
  <si>
    <t>布里卡隆</t>
  </si>
  <si>
    <t>ブリガロン</t>
  </si>
  <si>
    <t>Chesnaught</t>
  </si>
  <si>
    <t>[活动]挑战之路119</t>
    <phoneticPr fontId="5" type="noConversion"/>
  </si>
  <si>
    <t>火狐狸</t>
  </si>
  <si>
    <t>フォッコ</t>
  </si>
  <si>
    <t>Fennekin</t>
  </si>
  <si>
    <t>[653][654][655]</t>
  </si>
  <si>
    <t>火狐狸—(Lv.16)长尾火狐—(Lv.36)妖火红狐</t>
  </si>
  <si>
    <t>长尾火狐</t>
  </si>
  <si>
    <t>长尾火狐</t>
    <phoneticPr fontId="5" type="noConversion"/>
  </si>
  <si>
    <t>長尾火狐</t>
  </si>
  <si>
    <t>テールナー</t>
  </si>
  <si>
    <t>Braixen</t>
  </si>
  <si>
    <t>妖火红狐</t>
  </si>
  <si>
    <t>妖火红狐/妖火紅狐</t>
  </si>
  <si>
    <t>マフォクシー</t>
  </si>
  <si>
    <t>Delphox</t>
  </si>
  <si>
    <t>[活动]挑战之路104[活动]宣传之路71</t>
    <phoneticPr fontId="5" type="noConversion"/>
  </si>
  <si>
    <t>呱呱泡蛙</t>
  </si>
  <si>
    <t>ケロマツ</t>
  </si>
  <si>
    <t>Froakie</t>
  </si>
  <si>
    <t>[656][657][658]</t>
  </si>
  <si>
    <t>呱呱泡蛙—(Lv.16)呱头蛙—(Lv.36)甲贺忍蛙</t>
  </si>
  <si>
    <t>[活动]收集之路102</t>
    <phoneticPr fontId="5" type="noConversion"/>
  </si>
  <si>
    <t>呱头蛙</t>
  </si>
  <si>
    <t>呱头蛙</t>
    <phoneticPr fontId="5" type="noConversion"/>
  </si>
  <si>
    <t>呱頭蛙</t>
  </si>
  <si>
    <t>ゲコガシラ</t>
  </si>
  <si>
    <t>Frogadier</t>
  </si>
  <si>
    <t>甲贺忍蛙</t>
  </si>
  <si>
    <t>甲贺忍蛙/甲賀忍蛙</t>
  </si>
  <si>
    <t>ゲッコウガ</t>
  </si>
  <si>
    <t>Greninja</t>
  </si>
  <si>
    <t>-</t>
    <phoneticPr fontId="5" type="noConversion"/>
  </si>
  <si>
    <t>掘掘兔</t>
  </si>
  <si>
    <t>ホルビー</t>
    <phoneticPr fontId="5" type="noConversion"/>
  </si>
  <si>
    <t>Bunnelby</t>
    <phoneticPr fontId="5" type="noConversion"/>
  </si>
  <si>
    <t>[659][660]</t>
  </si>
  <si>
    <t>掘掘兔—(Lv.20)掘地兔</t>
  </si>
  <si>
    <t>掘地兔</t>
  </si>
  <si>
    <t>攉土兔</t>
  </si>
  <si>
    <t>ホルード</t>
    <phoneticPr fontId="5" type="noConversion"/>
  </si>
  <si>
    <t>Diggersby</t>
    <phoneticPr fontId="5" type="noConversion"/>
  </si>
  <si>
    <t>小箭雀</t>
  </si>
  <si>
    <t>ヤヤコマ</t>
    <phoneticPr fontId="5" type="noConversion"/>
  </si>
  <si>
    <t>Fletchling</t>
    <phoneticPr fontId="5" type="noConversion"/>
  </si>
  <si>
    <t>[661][662][663]</t>
  </si>
  <si>
    <t>小箭雀—(Lv.17)火箭雀—(Lv.35)烈箭鹟</t>
  </si>
  <si>
    <t>火箭雀</t>
  </si>
  <si>
    <t>ヒノヤコマ</t>
    <phoneticPr fontId="5" type="noConversion"/>
  </si>
  <si>
    <t>Fletchinder</t>
    <phoneticPr fontId="5" type="noConversion"/>
  </si>
  <si>
    <t>烈箭鹰</t>
  </si>
  <si>
    <t>烈箭鹟/烈箭鶲</t>
  </si>
  <si>
    <t>ファイアロー</t>
    <phoneticPr fontId="5" type="noConversion"/>
  </si>
  <si>
    <t>Talonflame</t>
    <phoneticPr fontId="5" type="noConversion"/>
  </si>
  <si>
    <t>粉蝶虫</t>
  </si>
  <si>
    <t>粉蛹</t>
  </si>
  <si>
    <t>コフキムシ</t>
    <phoneticPr fontId="5" type="noConversion"/>
  </si>
  <si>
    <t>Scatterbug</t>
    <phoneticPr fontId="5" type="noConversion"/>
  </si>
  <si>
    <t>[664][665][666]</t>
  </si>
  <si>
    <t>粉蝶虫—(Lv.9)粉蝶蛹—(Lv.12)彩粉蝶</t>
  </si>
  <si>
    <t>粉蝶蛹</t>
  </si>
  <si>
    <t>コフーライ</t>
    <phoneticPr fontId="5" type="noConversion"/>
  </si>
  <si>
    <t>Spewpa</t>
    <phoneticPr fontId="5" type="noConversion"/>
  </si>
  <si>
    <t>彩粉蝶</t>
  </si>
  <si>
    <t>碧粉蝶</t>
  </si>
  <si>
    <t>ビビヨン</t>
    <phoneticPr fontId="5" type="noConversion"/>
  </si>
  <si>
    <t>Vivillon</t>
    <phoneticPr fontId="5" type="noConversion"/>
  </si>
  <si>
    <t>小狮狮</t>
  </si>
  <si>
    <t>小獅獅</t>
  </si>
  <si>
    <t>シシコ</t>
    <phoneticPr fontId="5" type="noConversion"/>
  </si>
  <si>
    <t>Litleo</t>
    <phoneticPr fontId="5" type="noConversion"/>
  </si>
  <si>
    <t>[667][668]</t>
  </si>
  <si>
    <t>小狮狮—(Lv.35)火炎狮</t>
  </si>
  <si>
    <t>火炎狮</t>
  </si>
  <si>
    <t>火炎獅</t>
  </si>
  <si>
    <t>カエンジシ</t>
    <phoneticPr fontId="5" type="noConversion"/>
  </si>
  <si>
    <t>Pyroar</t>
    <phoneticPr fontId="5" type="noConversion"/>
  </si>
  <si>
    <t>花蓓蓓</t>
  </si>
  <si>
    <t>フラベベ</t>
    <phoneticPr fontId="5" type="noConversion"/>
  </si>
  <si>
    <t>Flabébé</t>
    <phoneticPr fontId="5" type="noConversion"/>
  </si>
  <si>
    <t>[669][670][671]</t>
  </si>
  <si>
    <t>花蓓蓓—(Lv.19)花叶蒂—(光之石)花洁夫人</t>
  </si>
  <si>
    <t>花叶蒂</t>
    <phoneticPr fontId="5" type="noConversion"/>
  </si>
  <si>
    <t>花葉蒂</t>
  </si>
  <si>
    <t>フラエッテ</t>
    <phoneticPr fontId="5" type="noConversion"/>
  </si>
  <si>
    <t>Floette</t>
    <phoneticPr fontId="5" type="noConversion"/>
  </si>
  <si>
    <t>花洁夫人</t>
    <phoneticPr fontId="5" type="noConversion"/>
  </si>
  <si>
    <t>花潔夫人</t>
  </si>
  <si>
    <t>フラージェス</t>
    <phoneticPr fontId="5" type="noConversion"/>
  </si>
  <si>
    <t>Florges</t>
    <phoneticPr fontId="5" type="noConversion"/>
  </si>
  <si>
    <t>坐骑小羊</t>
  </si>
  <si>
    <t>咩咩羊</t>
  </si>
  <si>
    <t>メェークル</t>
    <phoneticPr fontId="5" type="noConversion"/>
  </si>
  <si>
    <t>Skiddo</t>
    <phoneticPr fontId="5" type="noConversion"/>
  </si>
  <si>
    <t>[672][673]</t>
  </si>
  <si>
    <t>坐骑小羊—(Lv.32)坐骑山羊</t>
  </si>
  <si>
    <t>坐骑山羊</t>
  </si>
  <si>
    <t>坐騎山羊</t>
  </si>
  <si>
    <t>ゴーゴート</t>
    <phoneticPr fontId="5" type="noConversion"/>
  </si>
  <si>
    <t>Gogoat</t>
    <phoneticPr fontId="5" type="noConversion"/>
  </si>
  <si>
    <t>顽皮熊猫</t>
    <phoneticPr fontId="5" type="noConversion"/>
  </si>
  <si>
    <t>顽皮熊猫/頑皮熊貓</t>
  </si>
  <si>
    <t>ヤンチャム</t>
    <phoneticPr fontId="5" type="noConversion"/>
  </si>
  <si>
    <t>Pancham</t>
    <phoneticPr fontId="5" type="noConversion"/>
  </si>
  <si>
    <t>[674][675]</t>
  </si>
  <si>
    <t>顽皮熊猫—(Lv.32・恶)流氓熊猫</t>
  </si>
  <si>
    <t>流氓熊猫</t>
    <phoneticPr fontId="5" type="noConversion"/>
  </si>
  <si>
    <t>流氓熊貓</t>
  </si>
  <si>
    <t>ゴロンダ</t>
    <phoneticPr fontId="5" type="noConversion"/>
  </si>
  <si>
    <t>Pangoro</t>
    <phoneticPr fontId="5" type="noConversion"/>
  </si>
  <si>
    <t>多丽米亚</t>
  </si>
  <si>
    <t>多麗米亞</t>
  </si>
  <si>
    <t>トリミアン</t>
    <phoneticPr fontId="5" type="noConversion"/>
  </si>
  <si>
    <t>Furfrou</t>
    <phoneticPr fontId="5" type="noConversion"/>
  </si>
  <si>
    <t>[676]</t>
  </si>
  <si>
    <t>妙喵</t>
  </si>
  <si>
    <t>ニャスパー</t>
    <phoneticPr fontId="5" type="noConversion"/>
  </si>
  <si>
    <t>Espurr</t>
    <phoneticPr fontId="5" type="noConversion"/>
  </si>
  <si>
    <t>[677][678]</t>
  </si>
  <si>
    <t>妙喵—(Lv.25)超能妙喵</t>
  </si>
  <si>
    <t>超能妙喵</t>
  </si>
  <si>
    <t>ニャオニクス</t>
    <phoneticPr fontId="5" type="noConversion"/>
  </si>
  <si>
    <t>Meowstic</t>
    <phoneticPr fontId="5" type="noConversion"/>
  </si>
  <si>
    <t>独剑鞘</t>
  </si>
  <si>
    <t>獨劍鞘</t>
  </si>
  <si>
    <t>ヒトツキ</t>
    <phoneticPr fontId="5" type="noConversion"/>
  </si>
  <si>
    <t>Honedge</t>
    <phoneticPr fontId="5" type="noConversion"/>
  </si>
  <si>
    <t>[679][680][681]</t>
  </si>
  <si>
    <t>独剑鞘—(Lv.35)双剑鞘—(暗之石)坚盾剑怪</t>
  </si>
  <si>
    <t>双剑鞘</t>
  </si>
  <si>
    <t>雙劍鞘</t>
  </si>
  <si>
    <t>ニダンギル</t>
    <phoneticPr fontId="5" type="noConversion"/>
  </si>
  <si>
    <t>Doublade</t>
    <phoneticPr fontId="5" type="noConversion"/>
  </si>
  <si>
    <t>坚盾剑怪</t>
  </si>
  <si>
    <t>堅盾劍怪</t>
  </si>
  <si>
    <t>ギルガルド</t>
    <phoneticPr fontId="5" type="noConversion"/>
  </si>
  <si>
    <t>Aegislash</t>
    <phoneticPr fontId="5" type="noConversion"/>
  </si>
  <si>
    <t>粉香香</t>
  </si>
  <si>
    <t>シュシュプ</t>
    <phoneticPr fontId="5" type="noConversion"/>
  </si>
  <si>
    <t>Spritzee</t>
    <phoneticPr fontId="5" type="noConversion"/>
  </si>
  <si>
    <t>[682][683]</t>
  </si>
  <si>
    <t>粉香香—(香袋+通信)芳香精</t>
  </si>
  <si>
    <t>芳香精</t>
  </si>
  <si>
    <t>フレフワン</t>
    <phoneticPr fontId="5" type="noConversion"/>
  </si>
  <si>
    <t>Aromatisse</t>
    <phoneticPr fontId="5" type="noConversion"/>
  </si>
  <si>
    <t>绵绵泡芙</t>
  </si>
  <si>
    <t>綿綿泡芙</t>
  </si>
  <si>
    <t>ペロッパフ</t>
    <phoneticPr fontId="5" type="noConversion"/>
  </si>
  <si>
    <t>Swirlix</t>
    <phoneticPr fontId="5" type="noConversion"/>
  </si>
  <si>
    <t>[684][685]</t>
  </si>
  <si>
    <t>绵绵泡芙—(泡沫奶油+通信)胖甜妮</t>
  </si>
  <si>
    <t>胖甜妮</t>
  </si>
  <si>
    <t>ペロリーム</t>
    <phoneticPr fontId="5" type="noConversion"/>
  </si>
  <si>
    <t>Slurpuff</t>
    <phoneticPr fontId="5" type="noConversion"/>
  </si>
  <si>
    <t>好啦鱿</t>
  </si>
  <si>
    <t>豪喇花枝</t>
  </si>
  <si>
    <t>マーイーカ</t>
    <phoneticPr fontId="5" type="noConversion"/>
  </si>
  <si>
    <t>Inkay</t>
    <phoneticPr fontId="5" type="noConversion"/>
  </si>
  <si>
    <t>[686][687]</t>
  </si>
  <si>
    <t>豪喇花枝—(Lv.30・倒置)乌贼王</t>
  </si>
  <si>
    <t>乌贼王</t>
    <phoneticPr fontId="5" type="noConversion"/>
  </si>
  <si>
    <t>烏賊王</t>
  </si>
  <si>
    <t>カラマネロ</t>
    <phoneticPr fontId="5" type="noConversion"/>
  </si>
  <si>
    <t>Malamar</t>
    <phoneticPr fontId="5" type="noConversion"/>
  </si>
  <si>
    <t>龟脚脚</t>
    <phoneticPr fontId="5" type="noConversion"/>
  </si>
  <si>
    <t>龜腳腳</t>
  </si>
  <si>
    <t>カメテテ</t>
    <phoneticPr fontId="5" type="noConversion"/>
  </si>
  <si>
    <t>Binacle</t>
    <phoneticPr fontId="5" type="noConversion"/>
  </si>
  <si>
    <t>[688][689]</t>
  </si>
  <si>
    <t>龟脚脚—(Lv.39)龟足巨铠</t>
  </si>
  <si>
    <t>龟足巨铠</t>
    <phoneticPr fontId="5" type="noConversion"/>
  </si>
  <si>
    <t>龜足巨鎧</t>
  </si>
  <si>
    <t>ガメノデス</t>
    <phoneticPr fontId="5" type="noConversion"/>
  </si>
  <si>
    <t>Barbaracle</t>
    <phoneticPr fontId="5" type="noConversion"/>
  </si>
  <si>
    <t>垃垃藻</t>
  </si>
  <si>
    <t>クズモー</t>
    <phoneticPr fontId="5" type="noConversion"/>
  </si>
  <si>
    <t>Skrelp</t>
    <phoneticPr fontId="5" type="noConversion"/>
  </si>
  <si>
    <t>[690][691]</t>
  </si>
  <si>
    <t>垃垃藻—(Lv.48)毒藻龙</t>
  </si>
  <si>
    <t>毒藻龙</t>
  </si>
  <si>
    <t>毒拉蜜妮</t>
  </si>
  <si>
    <t>ドラミドロ</t>
    <phoneticPr fontId="5" type="noConversion"/>
  </si>
  <si>
    <t>Dragalge</t>
    <phoneticPr fontId="5" type="noConversion"/>
  </si>
  <si>
    <t>铁臂枪虾</t>
    <phoneticPr fontId="5" type="noConversion"/>
  </si>
  <si>
    <t>鐵臂槍蝦</t>
  </si>
  <si>
    <t>ウデッポウ</t>
    <phoneticPr fontId="5" type="noConversion"/>
  </si>
  <si>
    <t>Clauncher</t>
    <phoneticPr fontId="5" type="noConversion"/>
  </si>
  <si>
    <t>[692][693]</t>
  </si>
  <si>
    <t>铁臂枪虾—(Lv.37)钢炮臂虾</t>
  </si>
  <si>
    <t>钢炮臂虾</t>
    <phoneticPr fontId="5" type="noConversion"/>
  </si>
  <si>
    <t>鋼砲臂蝦</t>
  </si>
  <si>
    <t>ブロスター</t>
    <phoneticPr fontId="5" type="noConversion"/>
  </si>
  <si>
    <t>Clawitzer</t>
    <phoneticPr fontId="5" type="noConversion"/>
  </si>
  <si>
    <t>伞电蜥</t>
  </si>
  <si>
    <t>傘電蜥</t>
  </si>
  <si>
    <t>エリキテル</t>
    <phoneticPr fontId="5" type="noConversion"/>
  </si>
  <si>
    <t>Helioptile</t>
    <phoneticPr fontId="5" type="noConversion"/>
  </si>
  <si>
    <t>[694][695]</t>
  </si>
  <si>
    <t>伞电蜥—(日之石)光电伞蜥</t>
  </si>
  <si>
    <t>光电伞蜥</t>
  </si>
  <si>
    <t>電傘查特</t>
  </si>
  <si>
    <t>エレザード</t>
    <phoneticPr fontId="5" type="noConversion"/>
  </si>
  <si>
    <t>Heliolisk</t>
    <phoneticPr fontId="5" type="noConversion"/>
  </si>
  <si>
    <t>宝宝暴龙</t>
  </si>
  <si>
    <t>寶寶暴龍</t>
  </si>
  <si>
    <t>チゴラス</t>
    <phoneticPr fontId="5" type="noConversion"/>
  </si>
  <si>
    <t>Tyrunt</t>
    <phoneticPr fontId="5" type="noConversion"/>
  </si>
  <si>
    <t>[696][697]</t>
  </si>
  <si>
    <t>宝宝暴龙—(Lv.39・昼)怪颚龙</t>
  </si>
  <si>
    <t>怪颚龙</t>
    <phoneticPr fontId="5" type="noConversion"/>
  </si>
  <si>
    <t>怪顎龍</t>
  </si>
  <si>
    <t>ガチゴラス</t>
    <phoneticPr fontId="5" type="noConversion"/>
  </si>
  <si>
    <t>Tyrantrum</t>
    <phoneticPr fontId="5" type="noConversion"/>
  </si>
  <si>
    <t>冰雪龙</t>
  </si>
  <si>
    <t>冰雪龍</t>
  </si>
  <si>
    <t>アマルス</t>
    <phoneticPr fontId="5" type="noConversion"/>
  </si>
  <si>
    <t>Amaura</t>
    <phoneticPr fontId="5" type="noConversion"/>
  </si>
  <si>
    <t>[698][699]</t>
  </si>
  <si>
    <t>冰雪龙—(Lv.39・夜)冰雪巨龙</t>
  </si>
  <si>
    <t>冰雪巨龙</t>
    <phoneticPr fontId="5" type="noConversion"/>
  </si>
  <si>
    <t>冰雪巨龍</t>
  </si>
  <si>
    <t>アマルルガ</t>
    <phoneticPr fontId="5" type="noConversion"/>
  </si>
  <si>
    <t>Aurorus</t>
    <phoneticPr fontId="5" type="noConversion"/>
  </si>
  <si>
    <t>仙子伊布</t>
  </si>
  <si>
    <t>仙子精靈</t>
  </si>
  <si>
    <t>ニンフィア</t>
    <phoneticPr fontId="5" type="noConversion"/>
  </si>
  <si>
    <t>Sylveon</t>
    <phoneticPr fontId="5" type="noConversion"/>
  </si>
  <si>
    <t>9/9</t>
  </si>
  <si>
    <t>摔角鹰人</t>
  </si>
  <si>
    <t>战斗飞鸟/戰鬥飛鳥</t>
  </si>
  <si>
    <t>ルチャブル</t>
    <phoneticPr fontId="5" type="noConversion"/>
  </si>
  <si>
    <t>Hawlucha</t>
    <phoneticPr fontId="5" type="noConversion"/>
  </si>
  <si>
    <t>[701]</t>
  </si>
  <si>
    <t>战斗飞鸟</t>
  </si>
  <si>
    <t>咚咚鼠</t>
  </si>
  <si>
    <t>デデンネ</t>
    <phoneticPr fontId="5" type="noConversion"/>
  </si>
  <si>
    <t>Dedenne</t>
    <phoneticPr fontId="5" type="noConversion"/>
  </si>
  <si>
    <t>[702]</t>
  </si>
  <si>
    <t>小碎钻</t>
  </si>
  <si>
    <t>小碎钻/小碎鑽</t>
  </si>
  <si>
    <t>メレシー</t>
    <phoneticPr fontId="5" type="noConversion"/>
  </si>
  <si>
    <t>Carbink</t>
    <phoneticPr fontId="5" type="noConversion"/>
  </si>
  <si>
    <t>[703]</t>
  </si>
  <si>
    <t>黏黏宝</t>
  </si>
  <si>
    <t>黏黏寶</t>
  </si>
  <si>
    <t>ヌメラ</t>
    <phoneticPr fontId="5" type="noConversion"/>
  </si>
  <si>
    <t>Goomy</t>
    <phoneticPr fontId="5" type="noConversion"/>
  </si>
  <si>
    <t>[704][705][706]</t>
  </si>
  <si>
    <t>黏黏宝—(Lv.40)黏美儿—(Lv.50・雨)黏美龙</t>
  </si>
  <si>
    <t>准传说</t>
  </si>
  <si>
    <t>黏美儿</t>
    <phoneticPr fontId="5" type="noConversion"/>
  </si>
  <si>
    <t>黏美伊兒</t>
  </si>
  <si>
    <t>ヌメイル</t>
    <phoneticPr fontId="5" type="noConversion"/>
  </si>
  <si>
    <t>Sliggoo</t>
    <phoneticPr fontId="5" type="noConversion"/>
  </si>
  <si>
    <t>黏美龙</t>
    <phoneticPr fontId="5" type="noConversion"/>
  </si>
  <si>
    <t>黏美露龍</t>
  </si>
  <si>
    <t>ヌメルゴン</t>
    <phoneticPr fontId="5" type="noConversion"/>
  </si>
  <si>
    <t>Goodra</t>
    <phoneticPr fontId="5" type="noConversion"/>
  </si>
  <si>
    <t>钥圈儿</t>
    <phoneticPr fontId="5" type="noConversion"/>
  </si>
  <si>
    <t>鑰圈兒</t>
  </si>
  <si>
    <t>クレッフィ</t>
    <phoneticPr fontId="5" type="noConversion"/>
  </si>
  <si>
    <t>Klefki</t>
    <phoneticPr fontId="5" type="noConversion"/>
  </si>
  <si>
    <t>[707]</t>
  </si>
  <si>
    <t>钥圈儿</t>
  </si>
  <si>
    <t>小木灵</t>
    <phoneticPr fontId="5" type="noConversion"/>
  </si>
  <si>
    <t>小木靈</t>
  </si>
  <si>
    <t>ボクレー</t>
    <phoneticPr fontId="5" type="noConversion"/>
  </si>
  <si>
    <t>Phantump</t>
    <phoneticPr fontId="5" type="noConversion"/>
  </si>
  <si>
    <t>[708][709]</t>
  </si>
  <si>
    <t>小木灵—(通信)朽木妖</t>
  </si>
  <si>
    <t>朽木妖</t>
  </si>
  <si>
    <t>オーロット</t>
    <phoneticPr fontId="5" type="noConversion"/>
  </si>
  <si>
    <t>Trevenant</t>
    <phoneticPr fontId="5" type="noConversion"/>
  </si>
  <si>
    <t>南瓜精</t>
  </si>
  <si>
    <t>バケッチャ</t>
    <phoneticPr fontId="5" type="noConversion"/>
  </si>
  <si>
    <t>Pumpkaboo</t>
    <phoneticPr fontId="5" type="noConversion"/>
  </si>
  <si>
    <t>[710][711]</t>
  </si>
  <si>
    <t>南瓜精—(通信)南瓜怪人</t>
  </si>
  <si>
    <t>南瓜怪人</t>
  </si>
  <si>
    <t>パンプジン</t>
    <phoneticPr fontId="5" type="noConversion"/>
  </si>
  <si>
    <t>Gourgeist</t>
    <phoneticPr fontId="5" type="noConversion"/>
  </si>
  <si>
    <t>冰宝</t>
  </si>
  <si>
    <t>冰寶</t>
  </si>
  <si>
    <t>カチコール</t>
    <phoneticPr fontId="5" type="noConversion"/>
  </si>
  <si>
    <t>Bergmite</t>
    <phoneticPr fontId="5" type="noConversion"/>
  </si>
  <si>
    <t>[712][713]</t>
  </si>
  <si>
    <t>冰宝—(Lv.37)冰岩怪</t>
  </si>
  <si>
    <t>冰岩怪</t>
  </si>
  <si>
    <t>クレベース</t>
    <phoneticPr fontId="5" type="noConversion"/>
  </si>
  <si>
    <t>Avalugg</t>
    <phoneticPr fontId="5" type="noConversion"/>
  </si>
  <si>
    <t>嗡蝠</t>
  </si>
  <si>
    <t>オンバット</t>
    <phoneticPr fontId="5" type="noConversion"/>
  </si>
  <si>
    <t>Noibat</t>
    <phoneticPr fontId="5" type="noConversion"/>
  </si>
  <si>
    <t>[714][715]</t>
  </si>
  <si>
    <t>嗡蝠—(Lv.48)音波龙</t>
  </si>
  <si>
    <t>音波龙</t>
    <phoneticPr fontId="5" type="noConversion"/>
  </si>
  <si>
    <t>音波龍</t>
  </si>
  <si>
    <t>オンバーン</t>
    <phoneticPr fontId="5" type="noConversion"/>
  </si>
  <si>
    <t>Noivern</t>
    <phoneticPr fontId="5" type="noConversion"/>
  </si>
  <si>
    <t>哲尔尼亚斯</t>
  </si>
  <si>
    <t>哲尔尼亚斯</t>
    <phoneticPr fontId="4" type="noConversion"/>
  </si>
  <si>
    <t>哲尔尼亚斯/哲爾尼亞斯</t>
  </si>
  <si>
    <t>ゼルネアス</t>
  </si>
  <si>
    <t>Xerneas</t>
  </si>
  <si>
    <t>[716]</t>
  </si>
  <si>
    <t>[活动]2017测试&amp;调查活动4</t>
  </si>
  <si>
    <t>伊裴尔塔尔</t>
  </si>
  <si>
    <t>伊裴尔塔尔</t>
    <phoneticPr fontId="5" type="noConversion"/>
  </si>
  <si>
    <t>伊裴尔塔尔/伊裴爾塔爾</t>
  </si>
  <si>
    <t>イベルタル</t>
  </si>
  <si>
    <t>Yveltal</t>
  </si>
  <si>
    <t>[717]</t>
  </si>
  <si>
    <t>基格尔德</t>
  </si>
  <si>
    <t>基格爾德</t>
  </si>
  <si>
    <t>ジガルデ</t>
    <phoneticPr fontId="5" type="noConversion"/>
  </si>
  <si>
    <t>Zygarde</t>
    <phoneticPr fontId="5" type="noConversion"/>
  </si>
  <si>
    <t>[718]</t>
  </si>
  <si>
    <t>传说</t>
  </si>
  <si>
    <t>蒂安希</t>
  </si>
  <si>
    <t>ディアンシー</t>
    <phoneticPr fontId="5" type="noConversion"/>
  </si>
  <si>
    <t>Diancie</t>
    <phoneticPr fontId="5" type="noConversion"/>
  </si>
  <si>
    <t>[719]</t>
  </si>
  <si>
    <t>胡帕</t>
  </si>
  <si>
    <t>フーパ</t>
    <phoneticPr fontId="5" type="noConversion"/>
  </si>
  <si>
    <t>Hoopa</t>
    <phoneticPr fontId="5" type="noConversion"/>
  </si>
  <si>
    <t>[720]</t>
  </si>
  <si>
    <t>波尔凯尼恩</t>
    <phoneticPr fontId="5" type="noConversion"/>
  </si>
  <si>
    <t>波尔凯尼恩/波爾凱尼恩</t>
  </si>
  <si>
    <t>ボルケニオン‎</t>
    <phoneticPr fontId="5" type="noConversion"/>
  </si>
  <si>
    <t>Volcanion</t>
    <phoneticPr fontId="5" type="noConversion"/>
  </si>
  <si>
    <t>[721]</t>
  </si>
  <si>
    <t>波尔凯尼恩</t>
  </si>
  <si>
    <t>木木枭</t>
    <phoneticPr fontId="5" type="noConversion"/>
  </si>
  <si>
    <t>木木梟</t>
  </si>
  <si>
    <t>モクロー</t>
    <phoneticPr fontId="5" type="noConversion"/>
  </si>
  <si>
    <t>Rowlet</t>
    <phoneticPr fontId="5" type="noConversion"/>
  </si>
  <si>
    <t>[722][723][724]</t>
  </si>
  <si>
    <t>木木枭—(Lv.17)投羽枭—(Lv.34)狙射树枭</t>
  </si>
  <si>
    <t>投羽枭</t>
    <phoneticPr fontId="5" type="noConversion"/>
  </si>
  <si>
    <t>投羽枭</t>
  </si>
  <si>
    <t>フクスロー</t>
    <phoneticPr fontId="5" type="noConversion"/>
  </si>
  <si>
    <t>Dartrix</t>
    <phoneticPr fontId="5" type="noConversion"/>
  </si>
  <si>
    <t>狙射树枭</t>
    <phoneticPr fontId="5" type="noConversion"/>
  </si>
  <si>
    <t>狙射树枭</t>
  </si>
  <si>
    <t>ジュナイパー</t>
    <phoneticPr fontId="5" type="noConversion"/>
  </si>
  <si>
    <t>Decidueye</t>
    <phoneticPr fontId="5" type="noConversion"/>
  </si>
  <si>
    <t>火斑喵</t>
  </si>
  <si>
    <t>ニャビー</t>
    <phoneticPr fontId="5" type="noConversion"/>
  </si>
  <si>
    <t>Litten</t>
    <phoneticPr fontId="5" type="noConversion"/>
  </si>
  <si>
    <t>[725][726][727]</t>
  </si>
  <si>
    <t>火斑喵—(Lv.17)炎热喵—(Lv.34)炽焰咆哮虎</t>
  </si>
  <si>
    <t>炎热喵</t>
    <phoneticPr fontId="5" type="noConversion"/>
  </si>
  <si>
    <t>炎热喵</t>
  </si>
  <si>
    <t>ニャヒート</t>
    <phoneticPr fontId="5" type="noConversion"/>
  </si>
  <si>
    <t>Torracat</t>
    <phoneticPr fontId="5" type="noConversion"/>
  </si>
  <si>
    <t>炽焰咆哮虎</t>
    <phoneticPr fontId="5" type="noConversion"/>
  </si>
  <si>
    <t>炽焰咆哮虎</t>
  </si>
  <si>
    <t>ガオガエン</t>
    <phoneticPr fontId="5" type="noConversion"/>
  </si>
  <si>
    <t>Incineroar</t>
    <phoneticPr fontId="5" type="noConversion"/>
  </si>
  <si>
    <t>球球海狮</t>
    <phoneticPr fontId="5" type="noConversion"/>
  </si>
  <si>
    <t>球球海獅</t>
  </si>
  <si>
    <t>アシマリ</t>
    <phoneticPr fontId="5" type="noConversion"/>
  </si>
  <si>
    <t>Popplio</t>
    <phoneticPr fontId="5" type="noConversion"/>
  </si>
  <si>
    <t>[728][729][730]</t>
  </si>
  <si>
    <t>球球海狮—(Lv.17)花漾海狮—(Lv.34)西狮海壬</t>
  </si>
  <si>
    <t>花漾海狮</t>
    <phoneticPr fontId="5" type="noConversion"/>
  </si>
  <si>
    <t>花漾海狮</t>
  </si>
  <si>
    <t>オシャマリ</t>
    <phoneticPr fontId="5" type="noConversion"/>
  </si>
  <si>
    <t>Brionne</t>
    <phoneticPr fontId="5" type="noConversion"/>
  </si>
  <si>
    <t>西狮海壬</t>
    <phoneticPr fontId="5" type="noConversion"/>
  </si>
  <si>
    <t>西狮海壬</t>
  </si>
  <si>
    <t>アシレーヌ</t>
    <phoneticPr fontId="5" type="noConversion"/>
  </si>
  <si>
    <t>Primarina</t>
    <phoneticPr fontId="5" type="noConversion"/>
  </si>
  <si>
    <t>小笃儿</t>
    <phoneticPr fontId="5" type="noConversion"/>
  </si>
  <si>
    <t>小篤兒</t>
  </si>
  <si>
    <t>ツツケラ</t>
    <phoneticPr fontId="5" type="noConversion"/>
  </si>
  <si>
    <t>Pikipek</t>
    <phoneticPr fontId="5" type="noConversion"/>
  </si>
  <si>
    <t>[731][732][733]</t>
  </si>
  <si>
    <t>小笃儿—(Lv.14)喇叭啄鸟—(Lv.28)铳嘴大鸟</t>
  </si>
  <si>
    <t>喇叭啄鸟</t>
    <phoneticPr fontId="5" type="noConversion"/>
  </si>
  <si>
    <t>喇叭啄鳥</t>
  </si>
  <si>
    <t>ケララッパ</t>
    <phoneticPr fontId="5" type="noConversion"/>
  </si>
  <si>
    <t>Trumbeak</t>
    <phoneticPr fontId="5" type="noConversion"/>
  </si>
  <si>
    <t>铳嘴大鸟</t>
    <phoneticPr fontId="5" type="noConversion"/>
  </si>
  <si>
    <t>銃嘴大鳥</t>
  </si>
  <si>
    <t>ドデカバシ</t>
    <phoneticPr fontId="5" type="noConversion"/>
  </si>
  <si>
    <t>Toucannon</t>
    <phoneticPr fontId="5" type="noConversion"/>
  </si>
  <si>
    <t>猫鼬少</t>
    <phoneticPr fontId="5" type="noConversion"/>
  </si>
  <si>
    <t>貓鼬少</t>
  </si>
  <si>
    <t>ヤングース</t>
    <phoneticPr fontId="5" type="noConversion"/>
  </si>
  <si>
    <t>Yungoos</t>
    <phoneticPr fontId="5" type="noConversion"/>
  </si>
  <si>
    <t>[734][735]</t>
  </si>
  <si>
    <t>猫鼬少—(Lv.20・昼)猫鼬探长</t>
  </si>
  <si>
    <t>猫鼬探长</t>
    <phoneticPr fontId="5" type="noConversion"/>
  </si>
  <si>
    <t>貓鼬探長</t>
  </si>
  <si>
    <t>デカグース</t>
    <phoneticPr fontId="5" type="noConversion"/>
  </si>
  <si>
    <t>Gumshoos</t>
    <phoneticPr fontId="5" type="noConversion"/>
  </si>
  <si>
    <t>强颚鸡母虫</t>
    <phoneticPr fontId="5" type="noConversion"/>
  </si>
  <si>
    <t>強顎雞母蟲</t>
  </si>
  <si>
    <t>アゴジムシ</t>
    <phoneticPr fontId="5" type="noConversion"/>
  </si>
  <si>
    <t>Grubbin</t>
    <phoneticPr fontId="5" type="noConversion"/>
  </si>
  <si>
    <t>[736][737][738]</t>
  </si>
  <si>
    <t>强颚鸡母虫—(Lv.20)虫电宝—(特殊磁场)锹农炮虫</t>
  </si>
  <si>
    <t>虫电宝</t>
    <phoneticPr fontId="5" type="noConversion"/>
  </si>
  <si>
    <t>虫电宝</t>
  </si>
  <si>
    <t>デンヂムシ</t>
    <phoneticPr fontId="5" type="noConversion"/>
  </si>
  <si>
    <t>Charjabug</t>
    <phoneticPr fontId="5" type="noConversion"/>
  </si>
  <si>
    <t>锹农炮虫</t>
    <phoneticPr fontId="5" type="noConversion"/>
  </si>
  <si>
    <t>锹农炮虫</t>
  </si>
  <si>
    <t>クワガノン</t>
    <phoneticPr fontId="5" type="noConversion"/>
  </si>
  <si>
    <t>Vikavolt</t>
    <phoneticPr fontId="5" type="noConversion"/>
  </si>
  <si>
    <t>好胜蟹</t>
    <phoneticPr fontId="5" type="noConversion"/>
  </si>
  <si>
    <t>好勝蟹</t>
  </si>
  <si>
    <t>マケンカニ</t>
    <phoneticPr fontId="5" type="noConversion"/>
  </si>
  <si>
    <t>Crabrawler</t>
    <phoneticPr fontId="5" type="noConversion"/>
  </si>
  <si>
    <t>[739][740]</t>
  </si>
  <si>
    <t>好胜蟹—(拉纳基拉山)好胜毛蟹</t>
  </si>
  <si>
    <t>好胜毛蟹</t>
    <phoneticPr fontId="5" type="noConversion"/>
  </si>
  <si>
    <t>好胜毛蟹</t>
  </si>
  <si>
    <t>ケケンカニ</t>
    <phoneticPr fontId="5" type="noConversion"/>
  </si>
  <si>
    <t>Crabominable</t>
    <phoneticPr fontId="5" type="noConversion"/>
  </si>
  <si>
    <t>花舞鸟</t>
    <phoneticPr fontId="5" type="noConversion"/>
  </si>
  <si>
    <t>花舞鳥</t>
  </si>
  <si>
    <t>オドリドリ</t>
    <phoneticPr fontId="5" type="noConversion"/>
  </si>
  <si>
    <t>Oricorio</t>
    <phoneticPr fontId="5" type="noConversion"/>
  </si>
  <si>
    <t>[741]</t>
  </si>
  <si>
    <t>花舞鸟</t>
  </si>
  <si>
    <t>萌虻</t>
  </si>
  <si>
    <t>アブリー</t>
    <phoneticPr fontId="5" type="noConversion"/>
  </si>
  <si>
    <t>Cutiefly</t>
    <phoneticPr fontId="5" type="noConversion"/>
  </si>
  <si>
    <t>[742][743]</t>
  </si>
  <si>
    <t>萌虻—(Lv.25)蝶结萌虻</t>
  </si>
  <si>
    <t>蝶结萌虻</t>
    <phoneticPr fontId="5" type="noConversion"/>
  </si>
  <si>
    <t>蝶结萌虻</t>
  </si>
  <si>
    <t>アブリボン</t>
    <phoneticPr fontId="5" type="noConversion"/>
  </si>
  <si>
    <t>Ribombee</t>
    <phoneticPr fontId="5" type="noConversion"/>
  </si>
  <si>
    <t>岩狗狗</t>
  </si>
  <si>
    <t>イワンコ</t>
    <phoneticPr fontId="5" type="noConversion"/>
  </si>
  <si>
    <t>Rockruff</t>
    <phoneticPr fontId="5" type="noConversion"/>
  </si>
  <si>
    <t>[744][745]</t>
  </si>
  <si>
    <t>岩狗狗—(白昼形态) (Lv.25・昼)鬃岩狼人—(黑夜形态) (Lv.25・夜)鬃岩狼人—(黄昏形态) (Lv.25・夕)鬃岩狼人</t>
  </si>
  <si>
    <t>鬃岩狼人</t>
  </si>
  <si>
    <t>ルガルガン</t>
    <phoneticPr fontId="5" type="noConversion"/>
  </si>
  <si>
    <t>Lycanroc</t>
    <phoneticPr fontId="5" type="noConversion"/>
  </si>
  <si>
    <t>弱丁鱼</t>
    <phoneticPr fontId="5" type="noConversion"/>
  </si>
  <si>
    <t>弱丁鱼</t>
  </si>
  <si>
    <t>ヨワシ</t>
    <phoneticPr fontId="5" type="noConversion"/>
  </si>
  <si>
    <t>Wishiwashi</t>
    <phoneticPr fontId="5" type="noConversion"/>
  </si>
  <si>
    <t>[746]</t>
  </si>
  <si>
    <t>好坏星</t>
    <phoneticPr fontId="5" type="noConversion"/>
  </si>
  <si>
    <t>好壞星</t>
  </si>
  <si>
    <t>ヒドイデ</t>
    <phoneticPr fontId="5" type="noConversion"/>
  </si>
  <si>
    <t>Mareanie</t>
    <phoneticPr fontId="5" type="noConversion"/>
  </si>
  <si>
    <t>[747][748]</t>
  </si>
  <si>
    <t>好坏星—(Lv.38)超坏星</t>
  </si>
  <si>
    <t>超坏星</t>
    <phoneticPr fontId="5" type="noConversion"/>
  </si>
  <si>
    <t>超坏星</t>
  </si>
  <si>
    <t>ドヒドイデ</t>
    <phoneticPr fontId="5" type="noConversion"/>
  </si>
  <si>
    <t>Toxapex</t>
    <phoneticPr fontId="5" type="noConversion"/>
  </si>
  <si>
    <t>泥驴仔</t>
    <phoneticPr fontId="5" type="noConversion"/>
  </si>
  <si>
    <t>泥驢仔</t>
  </si>
  <si>
    <t>ドロバンコ</t>
    <phoneticPr fontId="5" type="noConversion"/>
  </si>
  <si>
    <t>Mudbray</t>
    <phoneticPr fontId="5" type="noConversion"/>
  </si>
  <si>
    <t>[749][750]</t>
  </si>
  <si>
    <t>泥驴仔—(Lv.30)重泥挽马</t>
  </si>
  <si>
    <t>重泥挽马</t>
    <phoneticPr fontId="5" type="noConversion"/>
  </si>
  <si>
    <t>重泥挽马</t>
  </si>
  <si>
    <t>バンバドロ</t>
    <phoneticPr fontId="5" type="noConversion"/>
  </si>
  <si>
    <t>Mudsdale</t>
    <phoneticPr fontId="5" type="noConversion"/>
  </si>
  <si>
    <t>滴蛛</t>
  </si>
  <si>
    <t>シズクモ</t>
    <phoneticPr fontId="5" type="noConversion"/>
  </si>
  <si>
    <t>Dewpider</t>
    <phoneticPr fontId="5" type="noConversion"/>
  </si>
  <si>
    <t>[751][752]</t>
  </si>
  <si>
    <t>滴蛛—(Lv.22)滴蛛霸</t>
  </si>
  <si>
    <t>滴蛛霸</t>
  </si>
  <si>
    <t>オニシズクモ</t>
    <phoneticPr fontId="5" type="noConversion"/>
  </si>
  <si>
    <t>Araquanid</t>
    <phoneticPr fontId="5" type="noConversion"/>
  </si>
  <si>
    <t>伪螳草</t>
    <phoneticPr fontId="5" type="noConversion"/>
  </si>
  <si>
    <t>伪螳草</t>
  </si>
  <si>
    <t>カリキリ</t>
    <phoneticPr fontId="5" type="noConversion"/>
  </si>
  <si>
    <t>Fomantis</t>
    <phoneticPr fontId="5" type="noConversion"/>
  </si>
  <si>
    <t>[753][754]</t>
  </si>
  <si>
    <t>伪螳草—(Lv.34・昼)兰螳花</t>
  </si>
  <si>
    <t>兰螳花</t>
    <phoneticPr fontId="5" type="noConversion"/>
  </si>
  <si>
    <t>兰螳花</t>
  </si>
  <si>
    <t>ラランテス</t>
    <phoneticPr fontId="5" type="noConversion"/>
  </si>
  <si>
    <t>Lurantis</t>
    <phoneticPr fontId="5" type="noConversion"/>
  </si>
  <si>
    <t>睡睡菇</t>
  </si>
  <si>
    <t>ネマシュ</t>
    <phoneticPr fontId="5" type="noConversion"/>
  </si>
  <si>
    <t>Morelull</t>
    <phoneticPr fontId="5" type="noConversion"/>
  </si>
  <si>
    <t>[755][756]</t>
  </si>
  <si>
    <t>睡睡菇—(Lv.24)灯罩夜</t>
  </si>
  <si>
    <t>灯罩夜</t>
    <phoneticPr fontId="5" type="noConversion"/>
  </si>
  <si>
    <t>灯罩夜</t>
  </si>
  <si>
    <t>マシェード</t>
    <phoneticPr fontId="5" type="noConversion"/>
  </si>
  <si>
    <t>Shiinotic</t>
    <phoneticPr fontId="5" type="noConversion"/>
  </si>
  <si>
    <t>夜盗火蜥</t>
    <phoneticPr fontId="5" type="noConversion"/>
  </si>
  <si>
    <t>夜盜火蜥</t>
  </si>
  <si>
    <t>ヤトウモリ</t>
    <phoneticPr fontId="5" type="noConversion"/>
  </si>
  <si>
    <t>Salandit</t>
    <phoneticPr fontId="5" type="noConversion"/>
  </si>
  <si>
    <t>[757][758]</t>
  </si>
  <si>
    <t>夜盗火蜥—(Lv.33 ♀)焰后蜥</t>
  </si>
  <si>
    <t>焰后蜥</t>
  </si>
  <si>
    <t>エンニュート</t>
    <phoneticPr fontId="5" type="noConversion"/>
  </si>
  <si>
    <t>Salazzle</t>
    <phoneticPr fontId="5" type="noConversion"/>
  </si>
  <si>
    <t>童偶熊</t>
  </si>
  <si>
    <t>ヌイコグマ</t>
    <phoneticPr fontId="5" type="noConversion"/>
  </si>
  <si>
    <t>Stufful</t>
    <phoneticPr fontId="5" type="noConversion"/>
  </si>
  <si>
    <t>[759][760]</t>
  </si>
  <si>
    <t>童偶熊—(Lv.27)穿着熊</t>
  </si>
  <si>
    <t>穿着熊</t>
    <phoneticPr fontId="5" type="noConversion"/>
  </si>
  <si>
    <t>穿著熊</t>
  </si>
  <si>
    <t>キテルグマ</t>
    <phoneticPr fontId="5" type="noConversion"/>
  </si>
  <si>
    <t>Bewear</t>
    <phoneticPr fontId="5" type="noConversion"/>
  </si>
  <si>
    <t>甜竹竹</t>
  </si>
  <si>
    <t>アマカジ</t>
    <phoneticPr fontId="5" type="noConversion"/>
  </si>
  <si>
    <t>Bounsweet</t>
    <phoneticPr fontId="5" type="noConversion"/>
  </si>
  <si>
    <t>[761][762][763]</t>
  </si>
  <si>
    <t>甜竹竹—(Lv.18)甜舞妮—(技能)甜冷美后</t>
  </si>
  <si>
    <t>甜舞妮</t>
  </si>
  <si>
    <t>アママイコ</t>
    <phoneticPr fontId="5" type="noConversion"/>
  </si>
  <si>
    <t>Steenee</t>
    <phoneticPr fontId="5" type="noConversion"/>
  </si>
  <si>
    <t>甜冷美后</t>
  </si>
  <si>
    <t>アマージョ</t>
    <phoneticPr fontId="5" type="noConversion"/>
  </si>
  <si>
    <t>Tsareena</t>
    <phoneticPr fontId="5" type="noConversion"/>
  </si>
  <si>
    <t>花疗环环</t>
    <phoneticPr fontId="5" type="noConversion"/>
  </si>
  <si>
    <t>花疗环环</t>
  </si>
  <si>
    <t>キュワワー</t>
    <phoneticPr fontId="5" type="noConversion"/>
  </si>
  <si>
    <t>Comfey</t>
    <phoneticPr fontId="5" type="noConversion"/>
  </si>
  <si>
    <t>[764]</t>
  </si>
  <si>
    <t>智挥猩</t>
    <phoneticPr fontId="5" type="noConversion"/>
  </si>
  <si>
    <t>智挥猩</t>
  </si>
  <si>
    <t>ヤレユータン</t>
    <phoneticPr fontId="5" type="noConversion"/>
  </si>
  <si>
    <t>Oranguru</t>
    <phoneticPr fontId="5" type="noConversion"/>
  </si>
  <si>
    <t>[765]</t>
  </si>
  <si>
    <t>投掷猴</t>
    <phoneticPr fontId="5" type="noConversion"/>
  </si>
  <si>
    <t>投掷猴</t>
  </si>
  <si>
    <t>ナゲツケサル</t>
    <phoneticPr fontId="5" type="noConversion"/>
  </si>
  <si>
    <t>Passimian</t>
    <phoneticPr fontId="5" type="noConversion"/>
  </si>
  <si>
    <t>[766]</t>
  </si>
  <si>
    <t>胆小虫</t>
    <phoneticPr fontId="5" type="noConversion"/>
  </si>
  <si>
    <t>膽小蟲</t>
  </si>
  <si>
    <t>コソクムシ</t>
    <phoneticPr fontId="5" type="noConversion"/>
  </si>
  <si>
    <t>Wimpod</t>
    <phoneticPr fontId="5" type="noConversion"/>
  </si>
  <si>
    <t>[767][768]</t>
  </si>
  <si>
    <t>胆小虫—(Lv.30)具甲武者</t>
  </si>
  <si>
    <t>具甲武者</t>
  </si>
  <si>
    <t>グソクムシャ</t>
    <phoneticPr fontId="5" type="noConversion"/>
  </si>
  <si>
    <t>Golisopod</t>
    <phoneticPr fontId="5" type="noConversion"/>
  </si>
  <si>
    <t>沙丘娃</t>
  </si>
  <si>
    <t>スナバァ</t>
    <phoneticPr fontId="5" type="noConversion"/>
  </si>
  <si>
    <t>Sandygast</t>
    <phoneticPr fontId="5" type="noConversion"/>
  </si>
  <si>
    <t>[769][770]</t>
  </si>
  <si>
    <t>沙丘娃—(Lv.42)噬沙堡爷</t>
  </si>
  <si>
    <t>噬沙堡爷</t>
    <phoneticPr fontId="5" type="noConversion"/>
  </si>
  <si>
    <t>噬沙堡爺</t>
  </si>
  <si>
    <t>シロデスナ</t>
    <phoneticPr fontId="5" type="noConversion"/>
  </si>
  <si>
    <t>Palossand</t>
    <phoneticPr fontId="5" type="noConversion"/>
  </si>
  <si>
    <t>拳海参</t>
    <phoneticPr fontId="5" type="noConversion"/>
  </si>
  <si>
    <t>拳海参</t>
  </si>
  <si>
    <t>ナマコブシ</t>
    <phoneticPr fontId="5" type="noConversion"/>
  </si>
  <si>
    <t>Pyukumuku</t>
    <phoneticPr fontId="5" type="noConversion"/>
  </si>
  <si>
    <t>[771]</t>
  </si>
  <si>
    <t>属性：空</t>
    <phoneticPr fontId="5" type="noConversion"/>
  </si>
  <si>
    <t>属性：空</t>
  </si>
  <si>
    <t>タイプ：ヌル</t>
    <phoneticPr fontId="5" type="noConversion"/>
  </si>
  <si>
    <t>Type: Null</t>
    <phoneticPr fontId="5" type="noConversion"/>
  </si>
  <si>
    <t>[772][773]</t>
  </si>
  <si>
    <t>属性：空—(亲密度)银伴战兽</t>
  </si>
  <si>
    <t>银伴战兽</t>
    <phoneticPr fontId="5" type="noConversion"/>
  </si>
  <si>
    <t>银伴战兽</t>
  </si>
  <si>
    <t>シルヴァディ</t>
    <phoneticPr fontId="5" type="noConversion"/>
  </si>
  <si>
    <t>Silvally</t>
    <phoneticPr fontId="5" type="noConversion"/>
  </si>
  <si>
    <t>小陨星</t>
    <phoneticPr fontId="5" type="noConversion"/>
  </si>
  <si>
    <t>小陨星</t>
  </si>
  <si>
    <t>メテノ</t>
    <phoneticPr fontId="5" type="noConversion"/>
  </si>
  <si>
    <t>Minior</t>
    <phoneticPr fontId="5" type="noConversion"/>
  </si>
  <si>
    <t>[774]</t>
  </si>
  <si>
    <t>树枕尾熊</t>
    <phoneticPr fontId="5" type="noConversion"/>
  </si>
  <si>
    <t>樹枕尾熊</t>
  </si>
  <si>
    <t>ネッコアラ</t>
    <phoneticPr fontId="5" type="noConversion"/>
  </si>
  <si>
    <t>Komala</t>
    <phoneticPr fontId="5" type="noConversion"/>
  </si>
  <si>
    <t>[775]</t>
  </si>
  <si>
    <t>树枕尾熊</t>
  </si>
  <si>
    <t>爆焰龟兽</t>
    <phoneticPr fontId="5" type="noConversion"/>
  </si>
  <si>
    <t>爆焰龜獸</t>
  </si>
  <si>
    <t>バクガメス</t>
    <phoneticPr fontId="5" type="noConversion"/>
  </si>
  <si>
    <t>Turtonator</t>
    <phoneticPr fontId="5" type="noConversion"/>
  </si>
  <si>
    <t>[776]</t>
  </si>
  <si>
    <t>爆焰龟兽</t>
  </si>
  <si>
    <t>托戈德玛尔</t>
    <phoneticPr fontId="5" type="noConversion"/>
  </si>
  <si>
    <t>托戈德瑪爾</t>
  </si>
  <si>
    <t>トゲデマル</t>
    <phoneticPr fontId="5" type="noConversion"/>
  </si>
  <si>
    <t>Togedemaru</t>
    <phoneticPr fontId="5" type="noConversion"/>
  </si>
  <si>
    <t>[777]</t>
  </si>
  <si>
    <t>托戈德玛尔</t>
  </si>
  <si>
    <t>谜拟Ｑ</t>
    <phoneticPr fontId="5" type="noConversion"/>
  </si>
  <si>
    <t>謎擬Ｑ</t>
  </si>
  <si>
    <t>ミミッキュ</t>
    <phoneticPr fontId="5" type="noConversion"/>
  </si>
  <si>
    <t>Mimikyu</t>
    <phoneticPr fontId="5" type="noConversion"/>
  </si>
  <si>
    <t>[778]</t>
  </si>
  <si>
    <t>谜拟Ｑ</t>
  </si>
  <si>
    <t>磨牙彩皮鱼</t>
    <phoneticPr fontId="5" type="noConversion"/>
  </si>
  <si>
    <t>磨牙彩皮魚</t>
  </si>
  <si>
    <t>ハギギシリ</t>
    <phoneticPr fontId="5" type="noConversion"/>
  </si>
  <si>
    <t>Bruxish</t>
    <phoneticPr fontId="5" type="noConversion"/>
  </si>
  <si>
    <t>[779]</t>
  </si>
  <si>
    <t>磨牙彩皮鱼</t>
  </si>
  <si>
    <t>老翁龙</t>
    <phoneticPr fontId="5" type="noConversion"/>
  </si>
  <si>
    <t>老翁龙</t>
  </si>
  <si>
    <t>ジジーロン</t>
    <phoneticPr fontId="5" type="noConversion"/>
  </si>
  <si>
    <t>Drampa</t>
    <phoneticPr fontId="5" type="noConversion"/>
  </si>
  <si>
    <t>[780]</t>
  </si>
  <si>
    <t>破破舵轮</t>
    <phoneticPr fontId="5" type="noConversion"/>
  </si>
  <si>
    <t>破破舵轮</t>
  </si>
  <si>
    <t>ダダリン</t>
    <phoneticPr fontId="5" type="noConversion"/>
  </si>
  <si>
    <t>Dhelmise</t>
    <phoneticPr fontId="5" type="noConversion"/>
  </si>
  <si>
    <t>[781]</t>
  </si>
  <si>
    <t>心鳞宝</t>
    <phoneticPr fontId="5" type="noConversion"/>
  </si>
  <si>
    <t>心鳞宝</t>
  </si>
  <si>
    <t>ジャラコ</t>
    <phoneticPr fontId="5" type="noConversion"/>
  </si>
  <si>
    <t>Jangmo-o</t>
    <phoneticPr fontId="5" type="noConversion"/>
  </si>
  <si>
    <t>[782][783][784]</t>
  </si>
  <si>
    <t>心鳞宝—(Lv.35)鳞甲龙—(Lv.45)杖尾鳞甲龙</t>
  </si>
  <si>
    <t>鳞甲龙</t>
    <phoneticPr fontId="5" type="noConversion"/>
  </si>
  <si>
    <t>鳞甲龙</t>
  </si>
  <si>
    <t>ジャランゴ</t>
    <phoneticPr fontId="5" type="noConversion"/>
  </si>
  <si>
    <t>Hakamo-o</t>
    <phoneticPr fontId="5" type="noConversion"/>
  </si>
  <si>
    <t>杖尾鳞甲龙</t>
    <phoneticPr fontId="5" type="noConversion"/>
  </si>
  <si>
    <t>杖尾鳞甲龙</t>
  </si>
  <si>
    <t>ジャラランガ</t>
    <phoneticPr fontId="5" type="noConversion"/>
  </si>
  <si>
    <t>Kommo-o</t>
    <phoneticPr fontId="5" type="noConversion"/>
  </si>
  <si>
    <r>
      <t>卡璞</t>
    </r>
    <r>
      <rPr>
        <u/>
        <sz val="11"/>
        <color theme="10"/>
        <rFont val="等线"/>
        <family val="2"/>
        <charset val="134"/>
        <scheme val="minor"/>
      </rPr>
      <t>・</t>
    </r>
    <r>
      <rPr>
        <u/>
        <sz val="11"/>
        <color theme="10"/>
        <rFont val="等线"/>
        <family val="3"/>
        <charset val="134"/>
        <scheme val="minor"/>
      </rPr>
      <t>鸣鸣</t>
    </r>
    <phoneticPr fontId="5" type="noConversion"/>
  </si>
  <si>
    <t>卡璞・鳴鳴</t>
  </si>
  <si>
    <t>カプ・コケコ</t>
    <phoneticPr fontId="5" type="noConversion"/>
  </si>
  <si>
    <t>Tapu Koko</t>
    <phoneticPr fontId="5" type="noConversion"/>
  </si>
  <si>
    <t>[785]</t>
  </si>
  <si>
    <t>卡璞・鸣鸣</t>
  </si>
  <si>
    <r>
      <t>卡璞</t>
    </r>
    <r>
      <rPr>
        <u/>
        <sz val="11"/>
        <color theme="10"/>
        <rFont val="等线"/>
        <family val="2"/>
        <charset val="134"/>
        <scheme val="minor"/>
      </rPr>
      <t>・</t>
    </r>
    <r>
      <rPr>
        <u/>
        <sz val="11"/>
        <color theme="10"/>
        <rFont val="等线"/>
        <family val="3"/>
        <charset val="134"/>
        <scheme val="minor"/>
      </rPr>
      <t>蝶蝶</t>
    </r>
  </si>
  <si>
    <t>卡璞・蝶蝶</t>
  </si>
  <si>
    <t>カプ・テテフ</t>
    <phoneticPr fontId="5" type="noConversion"/>
  </si>
  <si>
    <t>Tapu Lele</t>
    <phoneticPr fontId="5" type="noConversion"/>
  </si>
  <si>
    <t>[786]</t>
  </si>
  <si>
    <r>
      <t>卡璞</t>
    </r>
    <r>
      <rPr>
        <u/>
        <sz val="11"/>
        <color theme="10"/>
        <rFont val="等线"/>
        <family val="2"/>
        <charset val="134"/>
        <scheme val="minor"/>
      </rPr>
      <t>・</t>
    </r>
    <r>
      <rPr>
        <u/>
        <sz val="11"/>
        <color theme="10"/>
        <rFont val="等线"/>
        <family val="3"/>
        <charset val="134"/>
        <scheme val="minor"/>
      </rPr>
      <t>哞哞</t>
    </r>
  </si>
  <si>
    <t>卡璞・哞哞</t>
  </si>
  <si>
    <t>カプ・ブルル</t>
    <phoneticPr fontId="5" type="noConversion"/>
  </si>
  <si>
    <t>Tapu Bulu</t>
    <phoneticPr fontId="5" type="noConversion"/>
  </si>
  <si>
    <t>[787]</t>
  </si>
  <si>
    <r>
      <t>卡璞</t>
    </r>
    <r>
      <rPr>
        <u/>
        <sz val="11"/>
        <color theme="10"/>
        <rFont val="等线"/>
        <family val="2"/>
        <charset val="134"/>
        <scheme val="minor"/>
      </rPr>
      <t>・</t>
    </r>
    <r>
      <rPr>
        <u/>
        <sz val="11"/>
        <color theme="10"/>
        <rFont val="等线"/>
        <family val="3"/>
        <charset val="134"/>
        <scheme val="minor"/>
      </rPr>
      <t>鳍鳍</t>
    </r>
    <phoneticPr fontId="5" type="noConversion"/>
  </si>
  <si>
    <t>卡璞・鳍鳍</t>
  </si>
  <si>
    <t>カプ・レヒレ</t>
    <phoneticPr fontId="5" type="noConversion"/>
  </si>
  <si>
    <t>Tapu Fini</t>
    <phoneticPr fontId="5" type="noConversion"/>
  </si>
  <si>
    <t>[788]</t>
  </si>
  <si>
    <t>科斯莫古</t>
  </si>
  <si>
    <t>コスモッグ</t>
    <phoneticPr fontId="5" type="noConversion"/>
  </si>
  <si>
    <t>Cosmog</t>
    <phoneticPr fontId="5" type="noConversion"/>
  </si>
  <si>
    <t>[789][790][791][792]</t>
  </si>
  <si>
    <t>科斯莫古—(Lv.43)科斯莫姆—(Lv.53・日版本)索尔迦雷欧—(Lv.53・月版本)露奈雅拉</t>
  </si>
  <si>
    <t>科斯莫姆</t>
  </si>
  <si>
    <t>コスモウム</t>
    <phoneticPr fontId="5" type="noConversion"/>
  </si>
  <si>
    <t>Cosmoem</t>
    <phoneticPr fontId="5" type="noConversion"/>
  </si>
  <si>
    <t>索尔迦雷欧</t>
    <phoneticPr fontId="5" type="noConversion"/>
  </si>
  <si>
    <t>索尔迦雷欧</t>
  </si>
  <si>
    <t>ソルガレオ</t>
    <phoneticPr fontId="5" type="noConversion"/>
  </si>
  <si>
    <t>Solgaleo</t>
    <phoneticPr fontId="5" type="noConversion"/>
  </si>
  <si>
    <t>露奈雅拉</t>
  </si>
  <si>
    <t>ルナアーラ</t>
    <phoneticPr fontId="5" type="noConversion"/>
  </si>
  <si>
    <t>Lunala</t>
    <phoneticPr fontId="5" type="noConversion"/>
  </si>
  <si>
    <t>虚吾伊德</t>
    <phoneticPr fontId="5" type="noConversion"/>
  </si>
  <si>
    <t>虚吾伊德</t>
  </si>
  <si>
    <t>ウツロイド</t>
    <phoneticPr fontId="5" type="noConversion"/>
  </si>
  <si>
    <t>Nihilego</t>
    <phoneticPr fontId="5" type="noConversion"/>
  </si>
  <si>
    <t>[793]</t>
  </si>
  <si>
    <t>爆肌蚊</t>
  </si>
  <si>
    <t>マッシブーン</t>
    <phoneticPr fontId="5" type="noConversion"/>
  </si>
  <si>
    <t>Buzzwole</t>
    <phoneticPr fontId="5" type="noConversion"/>
  </si>
  <si>
    <t>[794]</t>
  </si>
  <si>
    <t>费洛美螂</t>
    <phoneticPr fontId="5" type="noConversion"/>
  </si>
  <si>
    <t>费洛美螂</t>
  </si>
  <si>
    <t>フェローチェ</t>
    <phoneticPr fontId="5" type="noConversion"/>
  </si>
  <si>
    <t>Pheromosa</t>
    <phoneticPr fontId="5" type="noConversion"/>
  </si>
  <si>
    <t>[795]</t>
  </si>
  <si>
    <t>电束木</t>
    <phoneticPr fontId="5" type="noConversion"/>
  </si>
  <si>
    <t>电束木</t>
  </si>
  <si>
    <t>デンジュモク</t>
    <phoneticPr fontId="5" type="noConversion"/>
  </si>
  <si>
    <t>Xurkitree</t>
    <phoneticPr fontId="5" type="noConversion"/>
  </si>
  <si>
    <t>[796]</t>
  </si>
  <si>
    <t>铁火辉夜</t>
    <phoneticPr fontId="5" type="noConversion"/>
  </si>
  <si>
    <t>铁火辉夜</t>
  </si>
  <si>
    <t>テッカグヤ</t>
    <phoneticPr fontId="5" type="noConversion"/>
  </si>
  <si>
    <t>Celesteela</t>
    <phoneticPr fontId="5" type="noConversion"/>
  </si>
  <si>
    <t>[797]</t>
  </si>
  <si>
    <t>纸御剑</t>
    <phoneticPr fontId="5" type="noConversion"/>
  </si>
  <si>
    <t>纸御剑</t>
  </si>
  <si>
    <t>カミツルギ</t>
    <phoneticPr fontId="5" type="noConversion"/>
  </si>
  <si>
    <t>Kartana</t>
    <phoneticPr fontId="5" type="noConversion"/>
  </si>
  <si>
    <t>[798]</t>
  </si>
  <si>
    <t>恶食大王</t>
    <phoneticPr fontId="5" type="noConversion"/>
  </si>
  <si>
    <t>恶食大王</t>
  </si>
  <si>
    <t>アクジキング</t>
    <phoneticPr fontId="5" type="noConversion"/>
  </si>
  <si>
    <t>Guzzlord</t>
    <phoneticPr fontId="5" type="noConversion"/>
  </si>
  <si>
    <t>[799]</t>
  </si>
  <si>
    <t>奈克洛兹玛</t>
    <phoneticPr fontId="5" type="noConversion"/>
  </si>
  <si>
    <t>奈克洛兹玛</t>
  </si>
  <si>
    <t>ネクロズマ</t>
    <phoneticPr fontId="5" type="noConversion"/>
  </si>
  <si>
    <t>Necrozma</t>
    <phoneticPr fontId="5" type="noConversion"/>
  </si>
  <si>
    <t>[800]</t>
  </si>
  <si>
    <t>玛机雅娜</t>
    <phoneticPr fontId="5" type="noConversion"/>
  </si>
  <si>
    <t>玛机雅娜/瑪機雅娜</t>
  </si>
  <si>
    <t>マギアナ</t>
    <phoneticPr fontId="5" type="noConversion"/>
  </si>
  <si>
    <t>Magearna</t>
    <phoneticPr fontId="5" type="noConversion"/>
  </si>
  <si>
    <t>[801]</t>
  </si>
  <si>
    <t>玛机雅娜</t>
  </si>
  <si>
    <t>玛夏多</t>
    <phoneticPr fontId="5" type="noConversion"/>
  </si>
  <si>
    <t>瑪夏多</t>
  </si>
  <si>
    <t>マーシャドー</t>
    <phoneticPr fontId="5" type="noConversion"/>
  </si>
  <si>
    <t>Marshadow</t>
    <phoneticPr fontId="5" type="noConversion"/>
  </si>
  <si>
    <t>[802]</t>
  </si>
  <si>
    <t>玛夏多</t>
  </si>
  <si>
    <t>毒贝比</t>
    <phoneticPr fontId="5" type="noConversion"/>
  </si>
  <si>
    <t>毒贝比</t>
  </si>
  <si>
    <t>ベベノム</t>
    <phoneticPr fontId="5" type="noConversion"/>
  </si>
  <si>
    <t>Poipole</t>
    <phoneticPr fontId="5" type="noConversion"/>
  </si>
  <si>
    <t>[803][804]</t>
  </si>
  <si>
    <t>毒贝比—(技能)四颚针龙</t>
  </si>
  <si>
    <t>四颚针龙</t>
    <phoneticPr fontId="5" type="noConversion"/>
  </si>
  <si>
    <t>四颚针龙</t>
  </si>
  <si>
    <t>アーゴヨン</t>
    <phoneticPr fontId="5" type="noConversion"/>
  </si>
  <si>
    <t>Naganadel</t>
    <phoneticPr fontId="5" type="noConversion"/>
  </si>
  <si>
    <t>垒磊石</t>
  </si>
  <si>
    <t>ツンデツンデ</t>
    <phoneticPr fontId="5" type="noConversion"/>
  </si>
  <si>
    <t>Stakataka</t>
    <phoneticPr fontId="5" type="noConversion"/>
  </si>
  <si>
    <t>[805]</t>
  </si>
  <si>
    <t>砰头小丑</t>
  </si>
  <si>
    <t>ズガドーン</t>
    <phoneticPr fontId="5" type="noConversion"/>
  </si>
  <si>
    <t>Blacephalon</t>
    <phoneticPr fontId="5" type="noConversion"/>
  </si>
  <si>
    <t>[806]</t>
  </si>
  <si>
    <t>捷拉奥拉</t>
  </si>
  <si>
    <t>ゼラオラ</t>
    <phoneticPr fontId="5" type="noConversion"/>
  </si>
  <si>
    <t>Zeraora</t>
    <phoneticPr fontId="5" type="noConversion"/>
  </si>
  <si>
    <t>[807]</t>
  </si>
  <si>
    <t>Saber</t>
    <phoneticPr fontId="5" type="noConversion"/>
  </si>
  <si>
    <t>[20151]</t>
  </si>
  <si>
    <t>萌战区</t>
    <phoneticPr fontId="5" type="noConversion"/>
  </si>
  <si>
    <t>限定</t>
  </si>
  <si>
    <t>雷姆</t>
    <phoneticPr fontId="5" type="noConversion"/>
  </si>
  <si>
    <t>[20161]</t>
  </si>
  <si>
    <t>初音</t>
    <phoneticPr fontId="5" type="noConversion"/>
  </si>
  <si>
    <t>[20170]</t>
  </si>
  <si>
    <t>初音区</t>
    <phoneticPr fontId="5" type="noConversion"/>
  </si>
  <si>
    <t>限定</t>
    <phoneticPr fontId="5" type="noConversion"/>
  </si>
  <si>
    <t>加藤惠</t>
    <phoneticPr fontId="5" type="noConversion"/>
  </si>
  <si>
    <t>Grass</t>
  </si>
  <si>
    <t>[20171]</t>
  </si>
  <si>
    <t>[活动]挑战之路122</t>
    <phoneticPr fontId="5" type="noConversion"/>
  </si>
  <si>
    <t>清蒸馒头</t>
    <phoneticPr fontId="5" type="noConversion"/>
  </si>
  <si>
    <t>Fighting</t>
  </si>
  <si>
    <t>Dark</t>
  </si>
  <si>
    <t>[20179]</t>
  </si>
  <si>
    <t>宠物区个人定制</t>
    <phoneticPr fontId="5" type="noConversion"/>
  </si>
  <si>
    <t>[活动]2017第一届个人宠物定制</t>
    <phoneticPr fontId="5" type="noConversion"/>
  </si>
  <si>
    <t>利姆鲁</t>
    <phoneticPr fontId="5" type="noConversion"/>
  </si>
  <si>
    <t>Flying</t>
  </si>
  <si>
    <t>[20192]</t>
    <phoneticPr fontId="5" type="noConversion"/>
  </si>
  <si>
    <t>宠物区大型限定</t>
    <phoneticPr fontId="5" type="noConversion"/>
  </si>
  <si>
    <t>[活动]2019年春节</t>
    <phoneticPr fontId="5" type="noConversion"/>
  </si>
  <si>
    <t>出现地区</t>
  </si>
  <si>
    <t>幻岛,</t>
  </si>
  <si>
    <t>冠军之路,</t>
  </si>
  <si>
    <t>101道路,102道路,</t>
  </si>
  <si>
    <t>103道路,</t>
  </si>
  <si>
    <t>103道路,104道路,天元森林,</t>
  </si>
  <si>
    <t>天元森林,山木镇,</t>
  </si>
  <si>
    <t>101道路,103道路,</t>
  </si>
  <si>
    <t>天元森林,</t>
  </si>
  <si>
    <t>115道路,</t>
  </si>
  <si>
    <t>101道路,</t>
  </si>
  <si>
    <t>102道路,103道路,</t>
  </si>
  <si>
    <t>115道路,凸凹山,</t>
  </si>
  <si>
    <t>112道路,</t>
  </si>
  <si>
    <t>日落山墓,日落山,熔岩团洞穴,发电厂,</t>
  </si>
  <si>
    <t>113道路,</t>
  </si>
  <si>
    <t>深山洞穴,114道山,古代洞穴,沙道,</t>
  </si>
  <si>
    <t>日落山墓,</t>
  </si>
  <si>
    <t>满月岛,</t>
  </si>
  <si>
    <t>石之洞窟,深山洞穴,流星瀑布,古代洞穴,日落山墓,熔岩团洞穴,水战队洞穴,斗士之洞,流星瀑布洞,</t>
  </si>
  <si>
    <t>深山洞穴,流星瀑布,古代洞穴,烟特山,凸凹山,日落山墓,日落山,熔岩团洞穴,斗士之洞,道利洞,流星瀑布洞,</t>
  </si>
  <si>
    <t>117道路,119雨路,123道路,沙孤乐园,</t>
  </si>
  <si>
    <t>121道路,123道路,</t>
  </si>
  <si>
    <t>西吉隧道,</t>
  </si>
  <si>
    <t>沙孤乐园,</t>
  </si>
  <si>
    <t>石之洞窟,深山洞穴,流星瀑布,古代洞穴,西吉隧道,</t>
  </si>
  <si>
    <t>古代洞穴,西吉隧道,沙道,日落山墓,斗士之洞,看看洞,</t>
  </si>
  <si>
    <t>烟特山,</t>
  </si>
  <si>
    <t>石之洞窟,116道路,</t>
  </si>
  <si>
    <t>114道山,</t>
  </si>
  <si>
    <t>石之洞窟,凸凹山,</t>
  </si>
  <si>
    <t>山木镇,</t>
  </si>
  <si>
    <t>123道路,</t>
  </si>
  <si>
    <t>105水道,106水道,107水道,荒废船,108水道,109水道,110道路,银针市水池,115水路,110水路,118河道,122水道,124水道,125水道,126水道,127水道,128水道,129水道,130水道,131水道,132水道,133水道,134水道,</t>
  </si>
  <si>
    <t>106水道,107水道,108水道,109水道,</t>
  </si>
  <si>
    <t>石之洞窟,</t>
  </si>
  <si>
    <t>石之洞窟,火焰近路,深山洞穴,114道山,古代洞穴,烟特山,凸凹山,日落山墓,日落山,斗士之洞,</t>
  </si>
  <si>
    <t>114道池,</t>
  </si>
  <si>
    <t>深山洞穴,古代洞穴,</t>
  </si>
  <si>
    <t>发电厂,</t>
  </si>
  <si>
    <t>火焰近路,</t>
  </si>
  <si>
    <t>沙道,</t>
  </si>
  <si>
    <t>看看洞,</t>
  </si>
  <si>
    <t>斗士之洞,</t>
  </si>
  <si>
    <t>日落山墓,日落山,</t>
  </si>
  <si>
    <t>124水道,</t>
  </si>
  <si>
    <t>水战队洞穴,124水道,125水道,126水道,127水道,128水道,</t>
  </si>
  <si>
    <t>120道路,</t>
  </si>
  <si>
    <t>通知石室,</t>
  </si>
  <si>
    <t>通知石室,斗士之洞,</t>
  </si>
  <si>
    <t>双鹿市,觉醒寺,看看洞,发电厂,</t>
  </si>
  <si>
    <t>天柱,斗士之洞,</t>
  </si>
  <si>
    <t>荒废船,132水道,133水道,134水道,</t>
  </si>
  <si>
    <t>水战队洞穴,海底洞穴,126水道,127水道,128水道,126海底,129水道,130水道,131水道,133水道,流星瀑布洞,</t>
  </si>
  <si>
    <t>102道池,天元市,荒废船,114道池,</t>
  </si>
  <si>
    <t>104道路,105水道,106水道,107水道,108水道,109水道,银针市水池,115水路,110水路,118河道,119雨河,120道河,122水道,123小河,124水道,125水道,126水道,127水道,128水道,129水道,130水道,131水道,132水道,133水道,134水道,</t>
  </si>
  <si>
    <t>102道池,天元市,银针市水池,114道池,金水市,119雨河,122水道,123小河,水战队洞穴,134水道,</t>
  </si>
  <si>
    <t>双鹿市,觉醒寺,</t>
  </si>
  <si>
    <t>试炼塔一,</t>
  </si>
  <si>
    <t>102道路,</t>
  </si>
  <si>
    <t>深山洞穴,道利洞,</t>
  </si>
  <si>
    <t>102道路,沙孤乐园,</t>
  </si>
  <si>
    <t>道利洞,</t>
  </si>
  <si>
    <t>103道路,沙孤乐园,</t>
  </si>
  <si>
    <t>126海底,</t>
  </si>
  <si>
    <t>沙孤乐园,道利洞,</t>
  </si>
  <si>
    <t>天柱,</t>
  </si>
  <si>
    <t>天元市,111道路,114道池,117道路,120道河,120道路,</t>
  </si>
  <si>
    <t>122水道,</t>
  </si>
  <si>
    <t>石之洞窟,斗士之洞,</t>
  </si>
  <si>
    <t>110道路,</t>
  </si>
  <si>
    <t>105水道,</t>
  </si>
  <si>
    <t>觉醒寺,</t>
  </si>
  <si>
    <t>火焰近路,古代洞穴,</t>
  </si>
  <si>
    <t>128水道,</t>
  </si>
  <si>
    <t>106水道,</t>
  </si>
  <si>
    <t>熔岩团洞穴,沙孤乐园,</t>
  </si>
  <si>
    <t>熔岩团洞穴,道利洞,</t>
  </si>
  <si>
    <t>101道路,102道路,104道路,金水市,116道路,</t>
  </si>
  <si>
    <t>120道路,121道路,123道路,熔岩团洞穴,</t>
  </si>
  <si>
    <t>101道路,103道路,金水市,119雨路,</t>
  </si>
  <si>
    <t>119雨路,120道路,121道路,123道路,</t>
  </si>
  <si>
    <t>114道路,</t>
  </si>
  <si>
    <t>102道路,117道路,120道路,</t>
  </si>
  <si>
    <t>120道路,121道路,</t>
  </si>
  <si>
    <t>104道路,115道路,116道路,</t>
  </si>
  <si>
    <t>105水道,106水道,107水道,108水道,109水道,110道路,115水路,金水市,118河道,119雨路,119雨河,120道河,122水道,123小河,124水道,125水道,126水道,127水道,128水道,129水道,130水道,131水道,132水道,133水道,134水道,</t>
  </si>
  <si>
    <t>105水道,106水道,107水道,108水道,109水道,115水路,金水市,110水路,118河道,119雨河,120道河,121道路,122水道,123小河,124水道,125水道,126水道,127水道,128水道,129水道,130水道,131水道,132水道,133水道,134水道,</t>
  </si>
  <si>
    <t>金水市,</t>
  </si>
  <si>
    <t>116道路,</t>
  </si>
  <si>
    <t>116道路,西吉隧道,</t>
  </si>
  <si>
    <t>深山洞穴,古代洞穴,熔岩团洞穴,斗士之洞,</t>
  </si>
  <si>
    <t>古代洞穴,斗士之洞,</t>
  </si>
  <si>
    <t>深山洞穴,斗士之洞,</t>
  </si>
  <si>
    <t>石之洞窟,天柱,</t>
  </si>
  <si>
    <t>118道路,</t>
  </si>
  <si>
    <t>117道路,</t>
  </si>
  <si>
    <t>118河道,水战队洞穴,318,,125水道,</t>
  </si>
  <si>
    <t>水战队洞穴,124水道,125水道,126水道,127水道,</t>
  </si>
  <si>
    <t>105水道,106水道,107水道,108水道,109水道,110道路,银针市水池,114道池,流星瀑布,115水路,110水路,118河道,119雨路,124水道,125水道,126水道,127水道,128水道,</t>
  </si>
  <si>
    <t>海底洞穴,</t>
  </si>
  <si>
    <t>112道路,凸凹山,</t>
  </si>
  <si>
    <t>熔岩团洞穴,</t>
  </si>
  <si>
    <t>烟特山,凸凹山,</t>
  </si>
  <si>
    <t>凸凹山,沙道,</t>
  </si>
  <si>
    <t>114道路,115道路,</t>
  </si>
  <si>
    <t>深山洞穴,114道路,115道路,古代洞穴,烟特山,熔岩团洞穴,天柱,斗士之洞,</t>
  </si>
  <si>
    <t>流星瀑布,流星瀑布洞,</t>
  </si>
  <si>
    <t>荒废船,111道路,114道池,120道河,</t>
  </si>
  <si>
    <t>水战队洞穴,海底洞穴,126水道,127水道,128水道,126海底,</t>
  </si>
  <si>
    <t>102道池,天元市,荒废船,117道路,水战队洞穴,</t>
  </si>
  <si>
    <t>水战队洞穴,</t>
  </si>
  <si>
    <t>119雨路,</t>
  </si>
  <si>
    <t>水战队洞穴,海底洞穴,126海底,</t>
  </si>
  <si>
    <t>海底洞穴,126海底,</t>
  </si>
  <si>
    <t>试炼塔三,</t>
  </si>
  <si>
    <t>试炼塔二,</t>
  </si>
  <si>
    <t>殿元山脉,梦之遗迹,</t>
  </si>
  <si>
    <t>殿元山脉,</t>
  </si>
  <si>
    <t>梦之遗迹,</t>
  </si>
  <si>
    <t>坚硬火山,</t>
  </si>
  <si>
    <t>律诗湖,</t>
  </si>
  <si>
    <t>坚硬火山,殿元山脉,梦之遗迹,</t>
  </si>
  <si>
    <t>坚硬火山,殿元山脉,</t>
  </si>
  <si>
    <t>雪华湿原,矢车森林,</t>
  </si>
  <si>
    <t>矢车森林,冠军之路,</t>
  </si>
  <si>
    <t>反转山脉,集落之桥,</t>
  </si>
  <si>
    <t>集落之桥,海边洞穴,雪华湿原,矢车森林,</t>
  </si>
  <si>
    <t>雪华湿原,矢车森林,冠军之路,</t>
  </si>
  <si>
    <t>反转山脉,</t>
  </si>
  <si>
    <t>反转山脉,集落之桥,海边洞穴,</t>
  </si>
  <si>
    <t>海边洞穴,雪华湿原,矢车森林,</t>
  </si>
  <si>
    <t>矢车森林,</t>
  </si>
  <si>
    <t>集落之桥,</t>
  </si>
  <si>
    <t>ＨＰ</t>
  </si>
  <si>
    <t>速度</t>
  </si>
  <si>
    <t>装备名称</t>
  </si>
  <si>
    <t>售价</t>
  </si>
  <si>
    <t>要求</t>
  </si>
  <si>
    <t>学习装置</t>
  </si>
  <si>
    <t>电气之珠</t>
  </si>
  <si>
    <t>等级：30</t>
  </si>
  <si>
    <t>振奋头布</t>
  </si>
  <si>
    <t>等级：50</t>
  </si>
  <si>
    <t>节拍器</t>
  </si>
  <si>
    <t>等级：40</t>
  </si>
  <si>
    <t>限定头巾</t>
  </si>
  <si>
    <t>力量头巾</t>
  </si>
  <si>
    <t>知识眼镜</t>
  </si>
  <si>
    <t>坚硬头盔</t>
  </si>
  <si>
    <t>等级：55</t>
  </si>
  <si>
    <t>王者之证</t>
  </si>
  <si>
    <t>等级：70</t>
  </si>
  <si>
    <t>不融之冠</t>
  </si>
  <si>
    <t>等级：60</t>
  </si>
  <si>
    <t>↑头部／衣服↓</t>
  </si>
  <si>
    <t>焦点镜衣</t>
  </si>
  <si>
    <t>等级：35</t>
  </si>
  <si>
    <t>金属涂层</t>
  </si>
  <si>
    <t>数据装置</t>
  </si>
  <si>
    <t>丝绸围巾</t>
  </si>
  <si>
    <t>等级：20</t>
  </si>
  <si>
    <t>强制锻炼器</t>
  </si>
  <si>
    <t>等级：45</t>
  </si>
  <si>
    <t>达人带子</t>
  </si>
  <si>
    <t>漂亮外套</t>
  </si>
  <si>
    <t>灵界之布</t>
  </si>
  <si>
    <t>皮卡丘童装</t>
  </si>
  <si>
    <t>活动限定</t>
  </si>
  <si>
    <t>↑衣服／饰品↓</t>
  </si>
  <si>
    <t>光之粘土</t>
  </si>
  <si>
    <t>生命之玉</t>
  </si>
  <si>
    <t>等级：10</t>
  </si>
  <si>
    <t>诅咒护身符</t>
  </si>
  <si>
    <t>等级：25</t>
  </si>
  <si>
    <t>护身金币</t>
  </si>
  <si>
    <t>金黄叶子</t>
  </si>
  <si>
    <t>黑色眼镜</t>
  </si>
  <si>
    <t>磁铁</t>
  </si>
  <si>
    <t>心灵之叶</t>
  </si>
  <si>
    <t>力量之叶</t>
  </si>
  <si>
    <t>心之水滴</t>
  </si>
  <si>
    <t>安抚之铃</t>
  </si>
  <si>
    <t>神秘水滴</t>
  </si>
  <si>
    <t>纯白之叶</t>
  </si>
  <si>
    <t>贝壳之铃</t>
  </si>
  <si>
    <t>深海之鳞</t>
  </si>
  <si>
    <t>龙之鳞片</t>
  </si>
  <si>
    <t>属性：龙</t>
  </si>
  <si>
    <t>黑色淤泥</t>
  </si>
  <si>
    <t>↑饰品／武器↓</t>
  </si>
  <si>
    <t>粗骨棒</t>
  </si>
  <si>
    <t>长葱</t>
  </si>
  <si>
    <t>先攻之爪</t>
  </si>
  <si>
    <t>石头蛋</t>
  </si>
  <si>
    <t>硬梆梆石头</t>
  </si>
  <si>
    <t>毒针</t>
  </si>
  <si>
    <t>振奋绑带</t>
  </si>
  <si>
    <t>红线</t>
  </si>
  <si>
    <t>尖锐鸟嘴</t>
  </si>
  <si>
    <t>黏著钩爪</t>
  </si>
  <si>
    <t>深海之牙</t>
  </si>
  <si>
    <t>等级：15</t>
  </si>
  <si>
    <t>海潮熏香</t>
  </si>
  <si>
    <t>悠闲熏香</t>
  </si>
  <si>
    <t>黑色带子</t>
  </si>
  <si>
    <t>幸运拳套</t>
  </si>
  <si>
    <t>黑色铁球</t>
  </si>
  <si>
    <t>岩石之手</t>
  </si>
  <si>
    <t>弯曲汤匙</t>
  </si>
  <si>
    <t>龙之牙</t>
  </si>
  <si>
    <t>锐利爪</t>
  </si>
  <si>
    <t>锐利牙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</si>
</sst>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u/>
      <sz val="11"/>
      <color theme="10"/>
      <name val="等线"/>
      <family val="2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u/>
      <sz val="11"/>
      <color theme="10"/>
      <name val="等线"/>
      <family val="3"/>
      <charset val="134"/>
      <scheme val="minor"/>
    </font>
    <font>
      <sz val="11"/>
      <color rgb="FF252525"/>
      <name val="等线"/>
      <family val="3"/>
      <charset val="134"/>
      <scheme val="minor"/>
    </font>
    <font>
      <u/>
      <sz val="11"/>
      <color rgb="FF252525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444444"/>
      <name val="Tahoma"/>
      <family val="2"/>
    </font>
    <font>
      <sz val="11"/>
      <color rgb="FFFF0000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8AC654"/>
        <bgColor indexed="64"/>
      </patternFill>
    </fill>
    <fill>
      <patternFill patternType="solid">
        <fgColor rgb="FFF8CB3C"/>
        <bgColor indexed="64"/>
      </patternFill>
    </fill>
    <fill>
      <patternFill patternType="solid">
        <fgColor rgb="FFD98837"/>
        <bgColor indexed="64"/>
      </patternFill>
    </fill>
    <fill>
      <patternFill patternType="solid">
        <fgColor rgb="FF59C3D0"/>
        <bgColor indexed="64"/>
      </patternFill>
    </fill>
    <fill>
      <patternFill patternType="solid">
        <fgColor rgb="FF5890CD"/>
        <bgColor indexed="64"/>
      </patternFill>
    </fill>
    <fill>
      <patternFill patternType="solid">
        <fgColor rgb="FFA456D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7C87A"/>
        <bgColor indexed="64"/>
      </patternFill>
    </fill>
    <fill>
      <patternFill patternType="solid">
        <fgColor rgb="FFFAE192"/>
        <bgColor indexed="64"/>
      </patternFill>
    </fill>
    <fill>
      <patternFill patternType="solid">
        <fgColor rgb="FFFBB977"/>
        <bgColor indexed="64"/>
      </patternFill>
    </fill>
    <fill>
      <patternFill patternType="solid">
        <fgColor rgb="FFA2D4DA"/>
        <bgColor indexed="64"/>
      </patternFill>
    </fill>
    <fill>
      <patternFill patternType="solid">
        <fgColor rgb="FF89A9CD"/>
        <bgColor indexed="64"/>
      </patternFill>
    </fill>
    <fill>
      <patternFill patternType="solid">
        <fgColor rgb="FFC39CD8"/>
        <bgColor indexed="64"/>
      </patternFill>
    </fill>
    <fill>
      <patternFill patternType="solid">
        <fgColor rgb="FF00FFF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rgb="FFBEBED1"/>
      </bottom>
      <diagonal/>
    </border>
    <border>
      <left style="thick">
        <color rgb="FFBEBED1"/>
      </left>
      <right/>
      <top/>
      <bottom style="thick">
        <color rgb="FFBEBED1"/>
      </bottom>
      <diagonal/>
    </border>
    <border>
      <left/>
      <right style="thick">
        <color rgb="FFBEBED1"/>
      </right>
      <top/>
      <bottom style="thick">
        <color rgb="FFBEBED1"/>
      </bottom>
      <diagonal/>
    </border>
    <border>
      <left/>
      <right/>
      <top style="thick">
        <color rgb="FFBEBED1"/>
      </top>
      <bottom/>
      <diagonal/>
    </border>
    <border>
      <left/>
      <right style="thick">
        <color rgb="FFBEBED1"/>
      </right>
      <top style="thick">
        <color rgb="FFBEBED1"/>
      </top>
      <bottom/>
      <diagonal/>
    </border>
    <border>
      <left style="thick">
        <color rgb="FFBEBED1"/>
      </left>
      <right/>
      <top style="thick">
        <color rgb="FFBEBED1"/>
      </top>
      <bottom/>
      <diagonal/>
    </border>
    <border>
      <left/>
      <right style="thick">
        <color rgb="FFBEBED1"/>
      </right>
      <top/>
      <bottom/>
      <diagonal/>
    </border>
    <border>
      <left style="thick">
        <color rgb="FFBEBED1"/>
      </left>
      <right/>
      <top/>
      <bottom/>
      <diagonal/>
    </border>
    <border>
      <left style="medium">
        <color rgb="FFE3EDF5"/>
      </left>
      <right style="medium">
        <color rgb="FFE3EDF5"/>
      </right>
      <top style="medium">
        <color rgb="FFE3EDF5"/>
      </top>
      <bottom style="medium">
        <color rgb="FFE3EDF5"/>
      </bottom>
      <diagonal/>
    </border>
    <border>
      <left style="medium">
        <color rgb="FFE3EDF5"/>
      </left>
      <right/>
      <top style="medium">
        <color rgb="FFE3EDF5"/>
      </top>
      <bottom style="medium">
        <color rgb="FFE3EDF5"/>
      </bottom>
      <diagonal/>
    </border>
    <border>
      <left/>
      <right/>
      <top style="medium">
        <color rgb="FFE3EDF5"/>
      </top>
      <bottom style="medium">
        <color rgb="FFE3EDF5"/>
      </bottom>
      <diagonal/>
    </border>
    <border>
      <left/>
      <right style="medium">
        <color rgb="FFE3EDF5"/>
      </right>
      <top style="medium">
        <color rgb="FFE3EDF5"/>
      </top>
      <bottom style="medium">
        <color rgb="FFE3EDF5"/>
      </bottom>
      <diagonal/>
    </border>
    <border>
      <left style="medium">
        <color rgb="FFE3EDF5"/>
      </left>
      <right style="medium">
        <color rgb="FFE3EDF5"/>
      </right>
      <top style="medium">
        <color rgb="FFE3EDF5"/>
      </top>
      <bottom/>
      <diagonal/>
    </border>
    <border>
      <left style="medium">
        <color rgb="FFE3EDF5"/>
      </left>
      <right style="medium">
        <color rgb="FFE3EDF5"/>
      </right>
      <top/>
      <bottom style="medium">
        <color rgb="FFE3EDF5"/>
      </bottom>
      <diagonal/>
    </border>
  </borders>
  <cellStyleXfs count="4">
    <xf numFmtId="0" fontId="0" fillId="0" borderId="0">
      <alignment vertical="center"/>
    </xf>
    <xf numFmtId="0" fontId="6" fillId="0" borderId="0" applyNumberFormat="0" applyFill="0" applyBorder="0" applyAlignment="0" applyProtection="0"/>
    <xf numFmtId="0" fontId="1" fillId="0" borderId="0">
      <alignment horizontal="left"/>
    </xf>
    <xf numFmtId="0" fontId="1" fillId="0" borderId="0"/>
  </cellStyleXfs>
  <cellXfs count="70">
    <xf numFmtId="0" fontId="0" fillId="0" borderId="0" xfId="0">
      <alignment vertical="center"/>
    </xf>
    <xf numFmtId="0" fontId="3" fillId="2" borderId="1" xfId="2" applyFont="1" applyFill="1" applyBorder="1" applyAlignment="1">
      <alignment horizontal="center" vertical="center"/>
    </xf>
    <xf numFmtId="176" fontId="3" fillId="2" borderId="1" xfId="2" applyNumberFormat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4" borderId="1" xfId="2" applyFont="1" applyFill="1" applyBorder="1" applyAlignment="1">
      <alignment horizontal="center" vertical="center" wrapText="1"/>
    </xf>
    <xf numFmtId="0" fontId="3" fillId="5" borderId="1" xfId="2" applyFont="1" applyFill="1" applyBorder="1" applyAlignment="1">
      <alignment horizontal="center" vertical="center" wrapText="1"/>
    </xf>
    <xf numFmtId="0" fontId="3" fillId="6" borderId="1" xfId="2" applyFont="1" applyFill="1" applyBorder="1" applyAlignment="1">
      <alignment horizontal="center" vertical="center" wrapText="1"/>
    </xf>
    <xf numFmtId="0" fontId="3" fillId="7" borderId="1" xfId="2" applyFont="1" applyFill="1" applyBorder="1" applyAlignment="1">
      <alignment horizontal="center" vertical="center" wrapText="1"/>
    </xf>
    <xf numFmtId="0" fontId="3" fillId="8" borderId="1" xfId="2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left" vertical="center"/>
    </xf>
    <xf numFmtId="0" fontId="1" fillId="0" borderId="0" xfId="2">
      <alignment horizontal="left"/>
    </xf>
    <xf numFmtId="0" fontId="0" fillId="0" borderId="0" xfId="2" applyFont="1">
      <alignment horizontal="left"/>
    </xf>
    <xf numFmtId="0" fontId="8" fillId="9" borderId="4" xfId="2" applyFont="1" applyFill="1" applyBorder="1" applyAlignment="1">
      <alignment horizontal="center" vertical="center" wrapText="1"/>
    </xf>
    <xf numFmtId="0" fontId="8" fillId="9" borderId="4" xfId="2" applyFont="1" applyFill="1" applyBorder="1" applyAlignment="1">
      <alignment horizontal="center" vertical="center"/>
    </xf>
    <xf numFmtId="0" fontId="7" fillId="9" borderId="4" xfId="1" applyFont="1" applyFill="1" applyBorder="1" applyAlignment="1">
      <alignment horizontal="center" vertical="center"/>
    </xf>
    <xf numFmtId="0" fontId="7" fillId="9" borderId="4" xfId="1" applyFont="1" applyFill="1" applyBorder="1" applyAlignment="1">
      <alignment horizontal="center" vertical="center" wrapText="1"/>
    </xf>
    <xf numFmtId="12" fontId="8" fillId="9" borderId="4" xfId="2" applyNumberFormat="1" applyFont="1" applyFill="1" applyBorder="1" applyAlignment="1">
      <alignment horizontal="center" vertical="center" wrapText="1"/>
    </xf>
    <xf numFmtId="0" fontId="8" fillId="9" borderId="4" xfId="2" applyFont="1" applyFill="1" applyBorder="1" applyAlignment="1">
      <alignment horizontal="left" vertical="center"/>
    </xf>
    <xf numFmtId="0" fontId="8" fillId="9" borderId="5" xfId="2" applyFont="1" applyFill="1" applyBorder="1" applyAlignment="1">
      <alignment horizontal="left" vertical="center"/>
    </xf>
    <xf numFmtId="0" fontId="8" fillId="9" borderId="6" xfId="2" applyFont="1" applyFill="1" applyBorder="1" applyAlignment="1">
      <alignment horizontal="center" vertical="center" wrapText="1"/>
    </xf>
    <xf numFmtId="0" fontId="8" fillId="10" borderId="4" xfId="2" applyFont="1" applyFill="1" applyBorder="1" applyAlignment="1">
      <alignment horizontal="center" vertical="center" wrapText="1"/>
    </xf>
    <xf numFmtId="0" fontId="8" fillId="11" borderId="4" xfId="2" applyFont="1" applyFill="1" applyBorder="1" applyAlignment="1">
      <alignment horizontal="center" vertical="center" wrapText="1"/>
    </xf>
    <xf numFmtId="0" fontId="8" fillId="12" borderId="4" xfId="2" applyFont="1" applyFill="1" applyBorder="1" applyAlignment="1">
      <alignment horizontal="center" vertical="center" wrapText="1"/>
    </xf>
    <xf numFmtId="0" fontId="8" fillId="13" borderId="4" xfId="2" applyFont="1" applyFill="1" applyBorder="1" applyAlignment="1">
      <alignment horizontal="center" vertical="center" wrapText="1"/>
    </xf>
    <xf numFmtId="0" fontId="8" fillId="14" borderId="4" xfId="2" applyFont="1" applyFill="1" applyBorder="1" applyAlignment="1">
      <alignment horizontal="center" vertical="center" wrapText="1"/>
    </xf>
    <xf numFmtId="0" fontId="8" fillId="15" borderId="4" xfId="2" applyFont="1" applyFill="1" applyBorder="1" applyAlignment="1">
      <alignment horizontal="center" vertical="center" wrapText="1"/>
    </xf>
    <xf numFmtId="0" fontId="8" fillId="9" borderId="5" xfId="2" applyFont="1" applyFill="1" applyBorder="1" applyAlignment="1">
      <alignment horizontal="center" vertical="center" wrapText="1"/>
    </xf>
    <xf numFmtId="0" fontId="8" fillId="9" borderId="6" xfId="2" applyFont="1" applyFill="1" applyBorder="1" applyAlignment="1">
      <alignment horizontal="center" vertical="center"/>
    </xf>
    <xf numFmtId="0" fontId="8" fillId="9" borderId="0" xfId="2" applyFont="1" applyFill="1" applyAlignment="1">
      <alignment horizontal="center" vertical="center"/>
    </xf>
    <xf numFmtId="0" fontId="8" fillId="9" borderId="0" xfId="2" applyFont="1" applyFill="1" applyAlignment="1">
      <alignment horizontal="left" vertical="center"/>
    </xf>
    <xf numFmtId="0" fontId="8" fillId="9" borderId="4" xfId="2" applyFont="1" applyFill="1" applyBorder="1" applyAlignment="1">
      <alignment vertical="center"/>
    </xf>
    <xf numFmtId="0" fontId="8" fillId="9" borderId="0" xfId="2" applyFont="1" applyFill="1" applyAlignment="1">
      <alignment horizontal="center" vertical="center" wrapText="1"/>
    </xf>
    <xf numFmtId="0" fontId="7" fillId="9" borderId="0" xfId="1" applyFont="1" applyFill="1" applyAlignment="1">
      <alignment horizontal="center" vertical="center"/>
    </xf>
    <xf numFmtId="0" fontId="7" fillId="9" borderId="0" xfId="1" applyFont="1" applyFill="1" applyAlignment="1">
      <alignment horizontal="center" vertical="center" wrapText="1"/>
    </xf>
    <xf numFmtId="12" fontId="8" fillId="9" borderId="0" xfId="2" applyNumberFormat="1" applyFont="1" applyFill="1" applyAlignment="1">
      <alignment horizontal="center" vertical="center" wrapText="1"/>
    </xf>
    <xf numFmtId="0" fontId="8" fillId="9" borderId="7" xfId="2" applyFont="1" applyFill="1" applyBorder="1" applyAlignment="1">
      <alignment horizontal="left" vertical="center"/>
    </xf>
    <xf numFmtId="0" fontId="8" fillId="9" borderId="8" xfId="2" applyFont="1" applyFill="1" applyBorder="1" applyAlignment="1">
      <alignment horizontal="center" vertical="center" wrapText="1"/>
    </xf>
    <xf numFmtId="0" fontId="8" fillId="10" borderId="0" xfId="2" applyFont="1" applyFill="1" applyAlignment="1">
      <alignment horizontal="center" vertical="center" wrapText="1"/>
    </xf>
    <xf numFmtId="0" fontId="8" fillId="11" borderId="0" xfId="2" applyFont="1" applyFill="1" applyAlignment="1">
      <alignment horizontal="center" vertical="center" wrapText="1"/>
    </xf>
    <xf numFmtId="0" fontId="8" fillId="12" borderId="0" xfId="2" applyFont="1" applyFill="1" applyAlignment="1">
      <alignment horizontal="center" vertical="center" wrapText="1"/>
    </xf>
    <xf numFmtId="0" fontId="8" fillId="13" borderId="0" xfId="2" applyFont="1" applyFill="1" applyAlignment="1">
      <alignment horizontal="center" vertical="center" wrapText="1"/>
    </xf>
    <xf numFmtId="0" fontId="8" fillId="14" borderId="0" xfId="2" applyFont="1" applyFill="1" applyAlignment="1">
      <alignment horizontal="center" vertical="center" wrapText="1"/>
    </xf>
    <xf numFmtId="0" fontId="8" fillId="15" borderId="0" xfId="2" applyFont="1" applyFill="1" applyAlignment="1">
      <alignment horizontal="center" vertical="center" wrapText="1"/>
    </xf>
    <xf numFmtId="0" fontId="8" fillId="9" borderId="7" xfId="2" applyFont="1" applyFill="1" applyBorder="1" applyAlignment="1">
      <alignment horizontal="center" vertical="center" wrapText="1"/>
    </xf>
    <xf numFmtId="0" fontId="8" fillId="9" borderId="8" xfId="2" applyFont="1" applyFill="1" applyBorder="1" applyAlignment="1">
      <alignment horizontal="center" vertical="center"/>
    </xf>
    <xf numFmtId="0" fontId="8" fillId="9" borderId="0" xfId="2" applyFont="1" applyFill="1" applyAlignment="1">
      <alignment vertical="center"/>
    </xf>
    <xf numFmtId="3" fontId="8" fillId="9" borderId="7" xfId="2" applyNumberFormat="1" applyFont="1" applyFill="1" applyBorder="1" applyAlignment="1">
      <alignment horizontal="left" vertical="center"/>
    </xf>
    <xf numFmtId="0" fontId="1" fillId="0" borderId="0" xfId="2" applyAlignment="1">
      <alignment vertical="center"/>
    </xf>
    <xf numFmtId="0" fontId="9" fillId="9" borderId="0" xfId="1" applyFont="1" applyFill="1" applyAlignment="1">
      <alignment horizontal="center" vertical="center"/>
    </xf>
    <xf numFmtId="0" fontId="6" fillId="9" borderId="0" xfId="1" applyFill="1" applyAlignment="1">
      <alignment horizontal="center" vertical="center" wrapText="1"/>
    </xf>
    <xf numFmtId="176" fontId="8" fillId="9" borderId="0" xfId="1" applyNumberFormat="1" applyFont="1" applyFill="1" applyAlignment="1">
      <alignment horizontal="center" vertical="center" wrapText="1"/>
    </xf>
    <xf numFmtId="0" fontId="8" fillId="9" borderId="0" xfId="2" applyFont="1" applyFill="1" applyBorder="1" applyAlignment="1">
      <alignment horizontal="center" vertical="center" wrapText="1"/>
    </xf>
    <xf numFmtId="12" fontId="8" fillId="9" borderId="0" xfId="2" applyNumberFormat="1" applyFont="1" applyFill="1" applyBorder="1" applyAlignment="1">
      <alignment horizontal="left" vertical="center"/>
    </xf>
    <xf numFmtId="0" fontId="8" fillId="9" borderId="7" xfId="1" applyFont="1" applyFill="1" applyBorder="1" applyAlignment="1">
      <alignment horizontal="left" vertical="center" wrapText="1"/>
    </xf>
    <xf numFmtId="0" fontId="10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176" fontId="10" fillId="0" borderId="0" xfId="2" applyNumberFormat="1" applyFont="1" applyAlignment="1">
      <alignment horizontal="center" vertical="center" wrapText="1"/>
    </xf>
    <xf numFmtId="0" fontId="11" fillId="9" borderId="9" xfId="3" applyFont="1" applyFill="1" applyBorder="1" applyAlignment="1">
      <alignment vertical="center" wrapText="1"/>
    </xf>
    <xf numFmtId="0" fontId="1" fillId="0" borderId="0" xfId="3"/>
    <xf numFmtId="0" fontId="11" fillId="16" borderId="10" xfId="3" applyFont="1" applyFill="1" applyBorder="1" applyAlignment="1">
      <alignment horizontal="center" vertical="center" wrapText="1"/>
    </xf>
    <xf numFmtId="0" fontId="11" fillId="16" borderId="11" xfId="3" applyFont="1" applyFill="1" applyBorder="1" applyAlignment="1">
      <alignment horizontal="center" vertical="center" wrapText="1"/>
    </xf>
    <xf numFmtId="0" fontId="11" fillId="16" borderId="12" xfId="3" applyFont="1" applyFill="1" applyBorder="1" applyAlignment="1">
      <alignment horizontal="center" vertical="center" wrapText="1"/>
    </xf>
    <xf numFmtId="0" fontId="12" fillId="9" borderId="9" xfId="3" applyFont="1" applyFill="1" applyBorder="1" applyAlignment="1">
      <alignment horizontal="center" vertical="center" wrapText="1"/>
    </xf>
    <xf numFmtId="0" fontId="11" fillId="9" borderId="13" xfId="3" applyFont="1" applyFill="1" applyBorder="1" applyAlignment="1">
      <alignment vertical="center" wrapText="1"/>
    </xf>
    <xf numFmtId="0" fontId="11" fillId="9" borderId="13" xfId="3" applyFont="1" applyFill="1" applyBorder="1" applyAlignment="1">
      <alignment vertical="center" wrapText="1"/>
    </xf>
    <xf numFmtId="0" fontId="11" fillId="9" borderId="14" xfId="3" applyFont="1" applyFill="1" applyBorder="1" applyAlignment="1">
      <alignment vertical="center" wrapText="1"/>
    </xf>
    <xf numFmtId="0" fontId="11" fillId="9" borderId="14" xfId="3" applyFont="1" applyFill="1" applyBorder="1" applyAlignment="1">
      <alignment vertical="center" wrapText="1"/>
    </xf>
  </cellXfs>
  <cellStyles count="4">
    <cellStyle name="常规" xfId="0" builtinId="0"/>
    <cellStyle name="常规 2" xfId="2" xr:uid="{5DF141B0-238A-424F-B873-33B99C6B2A2C}"/>
    <cellStyle name="常规 3" xfId="3" xr:uid="{62ECAFF3-8F11-437A-98EB-3F3B3EAB99CA}"/>
    <cellStyle name="超链接" xfId="1" builtinId="8"/>
  </cellStyles>
  <dxfs count="45">
    <dxf>
      <font>
        <color rgb="FFFF0000"/>
      </font>
    </dxf>
    <dxf>
      <font>
        <color rgb="FF008000"/>
      </font>
    </dxf>
    <dxf>
      <font>
        <color rgb="FFFF0000"/>
      </font>
    </dxf>
    <dxf>
      <font>
        <color rgb="FF00800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ck">
          <color rgb="FFBEBED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微软雅黑"/>
        <scheme val="none"/>
      </font>
      <numFmt numFmtId="0" formatCode="General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ck">
          <color rgb="FFBEBED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numFmt numFmtId="0" formatCode="General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微软雅黑"/>
        <scheme val="none"/>
      </font>
      <fill>
        <patternFill patternType="solid">
          <fgColor indexed="64"/>
          <bgColor rgb="FFC39CD8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微软雅黑"/>
        <scheme val="none"/>
      </font>
      <fill>
        <patternFill patternType="solid">
          <fgColor indexed="64"/>
          <bgColor rgb="FF89A9CD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微软雅黑"/>
        <scheme val="none"/>
      </font>
      <fill>
        <patternFill patternType="solid">
          <fgColor indexed="64"/>
          <bgColor rgb="FFA2D4DA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微软雅黑"/>
        <scheme val="none"/>
      </font>
      <fill>
        <patternFill patternType="solid">
          <fgColor indexed="64"/>
          <bgColor rgb="FFFBB977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微软雅黑"/>
        <scheme val="none"/>
      </font>
      <fill>
        <patternFill patternType="solid">
          <fgColor indexed="64"/>
          <bgColor rgb="FFFAE19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微软雅黑"/>
        <scheme val="none"/>
      </font>
      <fill>
        <patternFill patternType="solid">
          <fgColor indexed="64"/>
          <bgColor rgb="FF97C87A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numFmt numFmtId="0" formatCode="General"/>
      <fill>
        <patternFill patternType="solid">
          <fgColor indexed="64"/>
          <bgColor rgb="FFFFFFFF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family val="3"/>
        <charset val="134"/>
        <scheme val="minor"/>
      </font>
      <numFmt numFmtId="0" formatCode="General"/>
      <fill>
        <patternFill patternType="solid">
          <fgColor indexed="64"/>
          <bgColor rgb="FFFFFFFF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family val="3"/>
        <charset val="134"/>
        <scheme val="minor"/>
      </font>
      <numFmt numFmtId="0" formatCode="General"/>
      <fill>
        <patternFill patternType="solid">
          <fgColor indexed="64"/>
          <bgColor rgb="FFFFFFFF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numFmt numFmtId="0" formatCode="General"/>
      <fill>
        <patternFill patternType="solid">
          <fgColor indexed="64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ck">
          <color rgb="FFBEBED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ck">
          <color rgb="FFBEBED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C39CD8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89A9CD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A2D4DA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BB977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AE19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97C87A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ck">
          <color rgb="FFBEBED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rgb="FF252525"/>
        <name val="等线"/>
        <scheme val="minor"/>
      </font>
      <numFmt numFmtId="0" formatCode="General"/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thick">
          <color rgb="FFBEBED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numFmt numFmtId="17" formatCode="#\ ?/?"/>
      <fill>
        <patternFill patternType="solid">
          <fgColor indexed="64"/>
          <bgColor rgb="FFFFFFFF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ck">
          <color rgb="FFBEBED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rgb="FF252525"/>
        <name val="等线"/>
        <scheme val="minor"/>
      </font>
      <numFmt numFmtId="176" formatCode="0.00_);[Red]\(0.00\)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52525"/>
        <name val="等线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</dxf>
    <dxf>
      <border outline="0">
        <bottom style="thick">
          <color rgb="FFBEBED1"/>
        </bottom>
      </border>
    </dxf>
    <dxf>
      <border outline="0">
        <left style="thick">
          <color rgb="FFBEBED1"/>
        </left>
        <right style="thick">
          <color rgb="FFBEBED1"/>
        </right>
        <top style="thick">
          <color rgb="FFBEBED1"/>
        </top>
        <bottom style="thick">
          <color rgb="FFBEBED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等线"/>
        <scheme val="minor"/>
      </font>
      <fill>
        <patternFill patternType="solid">
          <fgColor indexed="64"/>
          <bgColor rgb="FFCCCCFF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mber\Documents\Game%20Record\Pokemon\My%20Pokemo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随身携带"/>
      <sheetName val="TSDM"/>
      <sheetName val="TSDMed"/>
      <sheetName val="地图列表"/>
      <sheetName val="装备"/>
      <sheetName val="讯息总表"/>
      <sheetName val="统计"/>
      <sheetName val="技能"/>
      <sheetName val="精灵球"/>
      <sheetName val="购买宠物清单"/>
      <sheetName val="属性相性"/>
      <sheetName val="System"/>
      <sheetName val="奖励记录"/>
      <sheetName val="対を成すポケモン"/>
      <sheetName val="进化树"/>
      <sheetName val="Temp"/>
      <sheetName val="My Pokemon"/>
    </sheetNames>
    <sheetDataSet>
      <sheetData sheetId="0"/>
      <sheetData sheetId="1" refreshError="1"/>
      <sheetData sheetId="2"/>
      <sheetData sheetId="3" refreshError="1"/>
      <sheetData sheetId="4">
        <row r="1">
          <cell r="F1" t="str">
            <v>HP</v>
          </cell>
          <cell r="G1" t="str">
            <v>攻击</v>
          </cell>
          <cell r="H1" t="str">
            <v>防御</v>
          </cell>
          <cell r="I1" t="str">
            <v>特攻</v>
          </cell>
          <cell r="J1" t="str">
            <v>特防</v>
          </cell>
          <cell r="K1" t="str">
            <v>速度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0779EB7-C442-4A94-87EB-AF554D18D9CA}" name="InfoBank" displayName="InfoBank" ref="A1:AL814" totalsRowShown="0" headerRowDxfId="44" headerRowBorderDxfId="42" tableBorderDxfId="43">
  <autoFilter ref="A1:AL814" xr:uid="{00000000-0009-0000-0100-000003000000}"/>
  <sortState xmlns:xlrd2="http://schemas.microsoft.com/office/spreadsheetml/2017/richdata2" ref="A2:AL800">
    <sortCondition ref="A1:A811"/>
  </sortState>
  <tableColumns count="38">
    <tableColumn id="1" xr3:uid="{B0BBD5F1-BE51-48D6-9FD8-1C8064579F90}" name="全国" dataDxfId="41"/>
    <tableColumn id="2" xr3:uid="{E3D70B65-BDA8-4EDC-AE98-5B0C3DBF34B4}" name="系统名" dataDxfId="40"/>
    <tableColumn id="3" xr3:uid="{08A4DE36-2D54-490D-BCD1-E16CE63A920E}" name="宝可梦" dataDxfId="39" dataCellStyle="超链接"/>
    <tableColumn id="41" xr3:uid="{92055CBA-A8A3-40E6-A60E-88E52CFAEEBC}" name="中文" dataDxfId="38" dataCellStyle="超链接"/>
    <tableColumn id="42" xr3:uid="{38199622-0130-4C45-A296-0ABBC07464A6}" name="日文" dataDxfId="37" dataCellStyle="超链接"/>
    <tableColumn id="40" xr3:uid="{0070CC07-25B0-45D8-AA05-6509F623478C}" name="英文" dataDxfId="36" dataCellStyle="超链接"/>
    <tableColumn id="4" xr3:uid="{5E60C6FF-5742-45A5-9E0E-155494CEC8A9}" name="属性M" dataDxfId="35" dataCellStyle="超链接"/>
    <tableColumn id="39" xr3:uid="{4159228F-EB15-4BC1-B88F-D56CEB59B8B8}" name="属性S" dataDxfId="34" dataCellStyle="超链接"/>
    <tableColumn id="36" xr3:uid="{D5E5C727-C589-4863-A71B-016F4678488E}" name="进化阶段" dataDxfId="33" dataCellStyle="超链接"/>
    <tableColumn id="43" xr3:uid="{6F3739CA-D056-4313-B56C-32E9109933FE}" name="进化树" dataDxfId="32"/>
    <tableColumn id="35" xr3:uid="{83B26726-59B6-4C2A-8FEB-FBFF79140DEF}" name="进化链" dataDxfId="31" dataCellStyle="超链接"/>
    <tableColumn id="5" xr3:uid="{98DBE977-0B6D-4D8B-BC15-34DDD556C7E3}" name="基础经验值" dataDxfId="30"/>
    <tableColumn id="6" xr3:uid="{F10D4B68-0CDE-479A-8D84-183981056B74}" name="HP" dataDxfId="29"/>
    <tableColumn id="7" xr3:uid="{4684D673-B48B-448B-AD6C-DA867AB21A76}" name="攻击" dataDxfId="28"/>
    <tableColumn id="8" xr3:uid="{8990ABBF-C8CC-412A-BD13-8304ACCF773D}" name="防御" dataDxfId="27"/>
    <tableColumn id="9" xr3:uid="{78171B95-55D4-4506-BCC4-EF9123FFC14A}" name="特攻" dataDxfId="26"/>
    <tableColumn id="10" xr3:uid="{FAA0AA21-FDF2-430F-9227-ED0136ABEF20}" name="特防" dataDxfId="25"/>
    <tableColumn id="11" xr3:uid="{E5297BB9-94FF-4C63-B999-FB7F2789765E}" name="速度" dataDxfId="24"/>
    <tableColumn id="12" xr3:uid="{35495F5F-184D-4983-9912-F3E18F4C999F}" name="基础点数总和" dataDxfId="23"/>
    <tableColumn id="13" xr3:uid="{AB423F41-3BF6-4EDF-A4A6-23E3CB1F0ADE}" name="捕捉率" dataDxfId="22">
      <calculatedColumnFormula>#REF!</calculatedColumnFormula>
    </tableColumn>
    <tableColumn id="33" xr3:uid="{3B078BE3-7089-4CB5-962F-973E717C3636}" name="是否出售" dataDxfId="21"/>
    <tableColumn id="34" xr3:uid="{5400A857-4B24-47D4-A5E4-78D9B2E30FB1}" name="是否孵化" dataDxfId="20"/>
    <tableColumn id="19" xr3:uid="{FE91B156-27E5-42E4-AFB2-510E906625E7}" name="入手途径" dataDxfId="19" dataCellStyle="常规 2">
      <calculatedColumnFormula>InfoBank[[#This Row],[补充途径]]&amp;InfoBank[[#This Row],[入手途径(捕捉领养开蛋)]]</calculatedColumnFormula>
    </tableColumn>
    <tableColumn id="20" xr3:uid="{82FA61B7-F0FD-4EB7-8AC3-3D6C6D3FE4A1}" name="补充途径" dataDxfId="18" dataCellStyle="常规 2"/>
    <tableColumn id="14" xr3:uid="{9093DEBC-409C-40A5-A572-DFAB413A4C46}" name="入手途径(捕捉领养开蛋)" dataDxfId="17"/>
    <tableColumn id="15" xr3:uid="{CCD7F434-777F-434C-9062-BB46788EA6B8}" name="地图等级下限" dataDxfId="16"/>
    <tableColumn id="16" xr3:uid="{E95D92D7-1D13-4E41-BB6F-1383004D45B6}" name="地图等级上限" dataDxfId="15"/>
    <tableColumn id="17" xr3:uid="{025C2005-9959-4DA2-8BF3-2C2C5991CEB0}" name="出现地区" dataDxfId="14"/>
    <tableColumn id="25" xr3:uid="{35C3D218-8859-4075-8058-928A680ECC28}" name="HP种族值" dataDxfId="13"/>
    <tableColumn id="26" xr3:uid="{907AADD1-B049-497A-B78A-1B56A32AC2ED}" name="攻击种族值" dataDxfId="12"/>
    <tableColumn id="27" xr3:uid="{96A7DF87-D15F-404B-9C61-07ED55045A21}" name="防御种族值" dataDxfId="11"/>
    <tableColumn id="28" xr3:uid="{CB6088C7-167B-4BD1-9FCD-CF13708650E5}" name="特攻种族值" dataDxfId="10"/>
    <tableColumn id="29" xr3:uid="{47448F2C-BCB0-4101-A3DF-77E4A359C980}" name="特防种族值" dataDxfId="9"/>
    <tableColumn id="30" xr3:uid="{75F92609-8780-4B02-847A-5657BAE09FFF}" name="速度种族值" dataDxfId="8"/>
    <tableColumn id="44" xr3:uid="{B24E8552-C5BB-48C1-B2DF-230100427EB7}" name="Mega种族值" dataDxfId="7"/>
    <tableColumn id="32" xr3:uid="{D6AC79B6-C0D6-4CF0-BA51-DC8780DF2331}" name="种族值总和" dataDxfId="6"/>
    <tableColumn id="37" xr3:uid="{ED0AA4E7-12DA-4E74-B0ED-D7C3D7ACACC7}" name="分类" dataDxfId="5"/>
    <tableColumn id="38" xr3:uid="{EF35B1DE-1669-4B71-B597-9643643BECB3}" name="活动/备注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wiki.52poke.com/wiki/%E8%B4%9F%E7%94%B5%E6%8B%8D%E6%8B%8D" TargetMode="External"/><Relationship Id="rId1827" Type="http://schemas.openxmlformats.org/officeDocument/2006/relationships/hyperlink" Target="https://wiki.52poke.com/wiki/%E6%95%8F%E6%8D%B7%E8%99%AB" TargetMode="External"/><Relationship Id="rId21" Type="http://schemas.openxmlformats.org/officeDocument/2006/relationships/hyperlink" Target="https://wiki.52poke.com/wiki/%E6%B0%B4%EF%BC%88%E5%B1%9E%E6%80%A7%EF%BC%89" TargetMode="External"/><Relationship Id="rId170" Type="http://schemas.openxmlformats.org/officeDocument/2006/relationships/hyperlink" Target="https://wiki.52poke.com/wiki/%E6%B0%B4%EF%BC%88%E5%B1%9E%E6%80%A7%EF%BC%89" TargetMode="External"/><Relationship Id="rId268" Type="http://schemas.openxmlformats.org/officeDocument/2006/relationships/hyperlink" Target="https://wiki.52poke.com/wiki/%E6%B0%B4%EF%BC%88%E5%B1%9E%E6%80%A7%EF%BC%89" TargetMode="External"/><Relationship Id="rId475" Type="http://schemas.openxmlformats.org/officeDocument/2006/relationships/hyperlink" Target="https://wiki.52poke.com/wiki/%E9%BE%99%EF%BC%88%E5%B1%9E%E6%80%A7%EF%BC%89" TargetMode="External"/><Relationship Id="rId682" Type="http://schemas.openxmlformats.org/officeDocument/2006/relationships/hyperlink" Target="https://wiki.52poke.com/wiki/%E7%81%AB%EF%BC%88%E5%B1%9E%E6%80%A7%EF%BC%89" TargetMode="External"/><Relationship Id="rId128" Type="http://schemas.openxmlformats.org/officeDocument/2006/relationships/hyperlink" Target="https://wiki.52poke.com/wiki/%E6%B0%B4%EF%BC%88%E5%B1%9E%E6%80%A7%EF%BC%89" TargetMode="External"/><Relationship Id="rId335" Type="http://schemas.openxmlformats.org/officeDocument/2006/relationships/hyperlink" Target="https://wiki.52poke.com/wiki/%E7%81%AB%EF%BC%88%E5%B1%9E%E6%80%A7%EF%BC%89" TargetMode="External"/><Relationship Id="rId542" Type="http://schemas.openxmlformats.org/officeDocument/2006/relationships/hyperlink" Target="https://wiki.52poke.com/wiki/%E8%B6%85%E8%83%BD%E5%8A%9B%EF%BC%88%E5%B1%9E%E6%80%A7%EF%BC%89" TargetMode="External"/><Relationship Id="rId987" Type="http://schemas.openxmlformats.org/officeDocument/2006/relationships/hyperlink" Target="https://wiki.52poke.com/wiki/%E6%81%B6%EF%BC%88%E5%B1%9E%E6%80%A7%EF%BC%89" TargetMode="External"/><Relationship Id="rId1172" Type="http://schemas.openxmlformats.org/officeDocument/2006/relationships/hyperlink" Target="https://wiki.52poke.com/wiki/%E5%A6%96%E7%B2%BE%EF%BC%88%E5%B1%9E%E6%80%A7%EF%BC%89" TargetMode="External"/><Relationship Id="rId2016" Type="http://schemas.openxmlformats.org/officeDocument/2006/relationships/hyperlink" Target="https://wiki.52poke.com/wiki/%E4%B8%80%E8%88%AC%EF%BC%88%E5%B1%9E%E6%80%A7%EF%BC%89" TargetMode="External"/><Relationship Id="rId402" Type="http://schemas.openxmlformats.org/officeDocument/2006/relationships/hyperlink" Target="https://wiki.52poke.com/wiki/%E6%81%B6%EF%BC%88%E5%B1%9E%E6%80%A7%EF%BC%89" TargetMode="External"/><Relationship Id="rId847" Type="http://schemas.openxmlformats.org/officeDocument/2006/relationships/hyperlink" Target="https://wiki.52poke.com/wiki/%E4%B8%80%E8%88%AC%EF%BC%88%E5%B1%9E%E6%80%A7%EF%BC%89" TargetMode="External"/><Relationship Id="rId1032" Type="http://schemas.openxmlformats.org/officeDocument/2006/relationships/hyperlink" Target="https://wiki.52poke.com/wiki/%E5%B2%A9%E7%9F%B3%EF%BC%88%E5%B1%9E%E6%80%A7%EF%BC%89" TargetMode="External"/><Relationship Id="rId1477" Type="http://schemas.openxmlformats.org/officeDocument/2006/relationships/hyperlink" Target="https://wiki.52poke.com/wiki/%E7%8B%A9%E7%8C%8E%E5%87%A4%E8%9D%B6" TargetMode="External"/><Relationship Id="rId1684" Type="http://schemas.openxmlformats.org/officeDocument/2006/relationships/hyperlink" Target="https://wiki.52poke.com/wiki/%E5%A4%9A%E8%BE%B9%E5%85%BD%EF%BC%BA" TargetMode="External"/><Relationship Id="rId1891" Type="http://schemas.openxmlformats.org/officeDocument/2006/relationships/hyperlink" Target="https://wiki.52poke.com/wiki/%E5%9D%9A%E7%9B%BE%E5%89%91%E6%80%AA" TargetMode="External"/><Relationship Id="rId707" Type="http://schemas.openxmlformats.org/officeDocument/2006/relationships/hyperlink" Target="https://wiki.52poke.com/wiki/%E9%BE%99%EF%BC%88%E5%B1%9E%E6%80%A7%EF%BC%89" TargetMode="External"/><Relationship Id="rId914" Type="http://schemas.openxmlformats.org/officeDocument/2006/relationships/hyperlink" Target="https://wiki.52poke.com/wiki/%E9%A3%9E%E8%A1%8C%EF%BC%88%E5%B1%9E%E6%80%A7%EF%BC%89" TargetMode="External"/><Relationship Id="rId1337" Type="http://schemas.openxmlformats.org/officeDocument/2006/relationships/hyperlink" Target="https://wiki.52poke.com/wiki/%E5%87%AF%E7%BD%97%E6%96%AF" TargetMode="External"/><Relationship Id="rId1544" Type="http://schemas.openxmlformats.org/officeDocument/2006/relationships/hyperlink" Target="https://wiki.52poke.com/wiki/%E4%B8%83%E5%A4%95%E9%9D%92%E9%B8%9F" TargetMode="External"/><Relationship Id="rId1751" Type="http://schemas.openxmlformats.org/officeDocument/2006/relationships/hyperlink" Target="https://wiki.52poke.com/wiki/%E5%AE%9D%E5%8C%85%E8%8C%A7" TargetMode="External"/><Relationship Id="rId1989" Type="http://schemas.openxmlformats.org/officeDocument/2006/relationships/hyperlink" Target="https://wiki.52poke.com/wiki/%E7%A3%A8%E7%89%99%E5%BD%A9%E7%9A%AE%E9%B1%BC" TargetMode="External"/><Relationship Id="rId43" Type="http://schemas.openxmlformats.org/officeDocument/2006/relationships/hyperlink" Target="https://wiki.52poke.com/wiki/%E6%AF%92%EF%BC%88%E5%B1%9E%E6%80%A7%EF%BC%89" TargetMode="External"/><Relationship Id="rId1404" Type="http://schemas.openxmlformats.org/officeDocument/2006/relationships/hyperlink" Target="https://wiki.52poke.com/wiki/%E4%B9%8C%E6%B3%A2" TargetMode="External"/><Relationship Id="rId1611" Type="http://schemas.openxmlformats.org/officeDocument/2006/relationships/hyperlink" Target="https://wiki.52poke.com/wiki/%E5%9C%86%E6%B3%95%E5%B8%88" TargetMode="External"/><Relationship Id="rId1849" Type="http://schemas.openxmlformats.org/officeDocument/2006/relationships/hyperlink" Target="https://wiki.52poke.com/wiki/%E4%BB%A3%E6%8B%89%E5%9F%BA%E7%BF%81" TargetMode="External"/><Relationship Id="rId192" Type="http://schemas.openxmlformats.org/officeDocument/2006/relationships/hyperlink" Target="https://wiki.52poke.com/wiki/%E6%B0%B4%EF%BC%88%E5%B1%9E%E6%80%A7%EF%BC%89" TargetMode="External"/><Relationship Id="rId1709" Type="http://schemas.openxmlformats.org/officeDocument/2006/relationships/hyperlink" Target="https://wiki.52poke.com/wiki/%E7%82%92%E7%82%92%E7%8C%AA" TargetMode="External"/><Relationship Id="rId1916" Type="http://schemas.openxmlformats.org/officeDocument/2006/relationships/hyperlink" Target="https://wiki.52poke.com/wiki/%E9%BB%8F%E7%BE%8E%E9%BE%99" TargetMode="External"/><Relationship Id="rId497" Type="http://schemas.openxmlformats.org/officeDocument/2006/relationships/hyperlink" Target="https://wiki.52poke.com/wiki/%E6%81%B6%EF%BC%88%E5%B1%9E%E6%80%A7%EF%BC%89" TargetMode="External"/><Relationship Id="rId357" Type="http://schemas.openxmlformats.org/officeDocument/2006/relationships/hyperlink" Target="https://wiki.52poke.com/wiki/%E5%9C%B0%E9%9D%A2%EF%BC%88%E5%B1%9E%E6%80%A7%EF%BC%89" TargetMode="External"/><Relationship Id="rId1194" Type="http://schemas.openxmlformats.org/officeDocument/2006/relationships/hyperlink" Target="https://wiki.52poke.com/wiki/%E5%A6%96%E7%B2%BE%EF%BC%88%E5%B1%9E%E6%80%A7%EF%BC%89" TargetMode="External"/><Relationship Id="rId2038" Type="http://schemas.openxmlformats.org/officeDocument/2006/relationships/hyperlink" Target="https://wiki.52poke.com/wiki/%E8%8D%89%EF%BC%88%E5%B1%9E%E6%80%A7%EF%BC%89" TargetMode="External"/><Relationship Id="rId217" Type="http://schemas.openxmlformats.org/officeDocument/2006/relationships/hyperlink" Target="https://wiki.52poke.com/wiki/%E8%B6%85%E8%83%BD%E5%8A%9B%EF%BC%88%E5%B1%9E%E6%80%A7%EF%BC%89" TargetMode="External"/><Relationship Id="rId564" Type="http://schemas.openxmlformats.org/officeDocument/2006/relationships/hyperlink" Target="https://wiki.52poke.com/wiki/%E5%9C%B0%E9%9D%A2%EF%BC%88%E5%B1%9E%E6%80%A7%EF%BC%89" TargetMode="External"/><Relationship Id="rId771" Type="http://schemas.openxmlformats.org/officeDocument/2006/relationships/hyperlink" Target="https://wiki.52poke.com/wiki/%E6%B0%B4%EF%BC%88%E5%B1%9E%E6%80%A7%EF%BC%89" TargetMode="External"/><Relationship Id="rId869" Type="http://schemas.openxmlformats.org/officeDocument/2006/relationships/hyperlink" Target="https://wiki.52poke.com/wiki/%E8%8D%89%EF%BC%88%E5%B1%9E%E6%80%A7%EF%BC%89" TargetMode="External"/><Relationship Id="rId1499" Type="http://schemas.openxmlformats.org/officeDocument/2006/relationships/hyperlink" Target="https://wiki.52poke.com/wiki/%E8%AF%B7%E5%81%87%E7%8E%8B" TargetMode="External"/><Relationship Id="rId424" Type="http://schemas.openxmlformats.org/officeDocument/2006/relationships/hyperlink" Target="https://wiki.52poke.com/wiki/%E5%B9%BD%E7%81%B5%EF%BC%88%E5%B1%9E%E6%80%A7%EF%BC%89" TargetMode="External"/><Relationship Id="rId631" Type="http://schemas.openxmlformats.org/officeDocument/2006/relationships/hyperlink" Target="https://wiki.52poke.com/wiki/%E6%81%B6%EF%BC%88%E5%B1%9E%E6%80%A7%EF%BC%89" TargetMode="External"/><Relationship Id="rId729" Type="http://schemas.openxmlformats.org/officeDocument/2006/relationships/hyperlink" Target="https://wiki.52poke.com/wiki/%E7%81%AB%EF%BC%88%E5%B1%9E%E6%80%A7%EF%BC%89" TargetMode="External"/><Relationship Id="rId1054" Type="http://schemas.openxmlformats.org/officeDocument/2006/relationships/hyperlink" Target="https://wiki.52poke.com/wiki/%E6%81%B6%EF%BC%88%E5%B1%9E%E6%80%A7%EF%BC%89" TargetMode="External"/><Relationship Id="rId1261" Type="http://schemas.openxmlformats.org/officeDocument/2006/relationships/hyperlink" Target="https://wiki.52poke.com/wiki/%E4%B8%89%E5%9C%B0%E9%BC%A0" TargetMode="External"/><Relationship Id="rId1359" Type="http://schemas.openxmlformats.org/officeDocument/2006/relationships/hyperlink" Target="https://wiki.52poke.com/wiki/%E5%BF%AB%E9%BE%99" TargetMode="External"/><Relationship Id="rId936" Type="http://schemas.openxmlformats.org/officeDocument/2006/relationships/hyperlink" Target="https://wiki.52poke.com/wiki/%E9%A3%9E%E8%A1%8C%EF%BC%88%E5%B1%9E%E6%80%A7%EF%BC%89" TargetMode="External"/><Relationship Id="rId1121" Type="http://schemas.openxmlformats.org/officeDocument/2006/relationships/hyperlink" Target="https://wiki.52poke.com/wiki/%E6%AF%92%EF%BC%88%E5%B1%9E%E6%80%A7%EF%BC%89" TargetMode="External"/><Relationship Id="rId1219" Type="http://schemas.openxmlformats.org/officeDocument/2006/relationships/hyperlink" Target="https://wiki.52poke.com/wiki/%E6%B0%B4%E7%AE%AD%E9%BE%9F" TargetMode="External"/><Relationship Id="rId1566" Type="http://schemas.openxmlformats.org/officeDocument/2006/relationships/hyperlink" Target="https://wiki.52poke.com/wiki/%E5%BD%B7%E5%BE%A8%E5%A4%9C%E7%81%B5" TargetMode="External"/><Relationship Id="rId1773" Type="http://schemas.openxmlformats.org/officeDocument/2006/relationships/hyperlink" Target="https://wiki.52poke.com/wiki/%E6%AD%BB%E7%A5%9E%E6%A3%BA" TargetMode="External"/><Relationship Id="rId1980" Type="http://schemas.openxmlformats.org/officeDocument/2006/relationships/hyperlink" Target="https://wiki.52poke.com/wiki/%E5%99%AC%E6%B2%99%E5%A0%A1%E7%88%B7" TargetMode="External"/><Relationship Id="rId65" Type="http://schemas.openxmlformats.org/officeDocument/2006/relationships/hyperlink" Target="https://wiki.52poke.com/wiki/%E6%AF%92%EF%BC%88%E5%B1%9E%E6%80%A7%EF%BC%89" TargetMode="External"/><Relationship Id="rId1426" Type="http://schemas.openxmlformats.org/officeDocument/2006/relationships/hyperlink" Target="https://wiki.52poke.com/wiki/%E7%86%8A%E5%AE%9D%E5%AE%9D" TargetMode="External"/><Relationship Id="rId1633" Type="http://schemas.openxmlformats.org/officeDocument/2006/relationships/hyperlink" Target="https://wiki.52poke.com/wiki/%E6%B5%B7%E5%85%94%E5%85%BD" TargetMode="External"/><Relationship Id="rId1840" Type="http://schemas.openxmlformats.org/officeDocument/2006/relationships/hyperlink" Target="https://wiki.52poke.com/wiki/%E7%A7%83%E9%B9%B0%E5%A8%9C" TargetMode="External"/><Relationship Id="rId1700" Type="http://schemas.openxmlformats.org/officeDocument/2006/relationships/hyperlink" Target="https://wiki.52poke.com/wiki/%E7%8E%9B%E7%BA%B3%E9%9C%8F" TargetMode="External"/><Relationship Id="rId1938" Type="http://schemas.openxmlformats.org/officeDocument/2006/relationships/hyperlink" Target="https://wiki.52poke.com/wiki/%E7%90%83%E7%90%83%E6%B5%B7%E7%8B%AE" TargetMode="External"/><Relationship Id="rId281" Type="http://schemas.openxmlformats.org/officeDocument/2006/relationships/hyperlink" Target="https://wiki.52poke.com/wiki/%E5%9C%B0%E9%9D%A2%EF%BC%88%E5%B1%9E%E6%80%A7%EF%BC%89" TargetMode="External"/><Relationship Id="rId141" Type="http://schemas.openxmlformats.org/officeDocument/2006/relationships/hyperlink" Target="https://wiki.52poke.com/wiki/%E6%AF%92%EF%BC%88%E5%B1%9E%E6%80%A7%EF%BC%89" TargetMode="External"/><Relationship Id="rId379" Type="http://schemas.openxmlformats.org/officeDocument/2006/relationships/hyperlink" Target="https://wiki.52poke.com/wiki/%E6%B0%B4%EF%BC%88%E5%B1%9E%E6%80%A7%EF%BC%89" TargetMode="External"/><Relationship Id="rId586" Type="http://schemas.openxmlformats.org/officeDocument/2006/relationships/hyperlink" Target="https://wiki.52poke.com/wiki/%E7%94%B5%EF%BC%88%E5%B1%9E%E6%80%A7%EF%BC%89" TargetMode="External"/><Relationship Id="rId793" Type="http://schemas.openxmlformats.org/officeDocument/2006/relationships/hyperlink" Target="https://wiki.52poke.com/wiki/%E5%A6%96%E7%B2%BE%EF%BC%88%E5%B1%9E%E6%80%A7%EF%BC%89" TargetMode="External"/><Relationship Id="rId7" Type="http://schemas.openxmlformats.org/officeDocument/2006/relationships/hyperlink" Target="https://wiki.52poke.com/wiki/%E9%80%9F%E5%BA%A6" TargetMode="External"/><Relationship Id="rId239" Type="http://schemas.openxmlformats.org/officeDocument/2006/relationships/hyperlink" Target="https://wiki.52poke.com/wiki/%E6%AF%92%EF%BC%88%E5%B1%9E%E6%80%A7%EF%BC%89" TargetMode="External"/><Relationship Id="rId446" Type="http://schemas.openxmlformats.org/officeDocument/2006/relationships/hyperlink" Target="https://wiki.52poke.com/wiki/%E8%B6%85%E8%83%BD%E5%8A%9B%EF%BC%88%E5%B1%9E%E6%80%A7%EF%BC%89" TargetMode="External"/><Relationship Id="rId653" Type="http://schemas.openxmlformats.org/officeDocument/2006/relationships/hyperlink" Target="https://wiki.52poke.com/wiki/%E9%92%A2%EF%BC%88%E5%B1%9E%E6%80%A7%EF%BC%89" TargetMode="External"/><Relationship Id="rId1076" Type="http://schemas.openxmlformats.org/officeDocument/2006/relationships/hyperlink" Target="https://wiki.52poke.com/wiki/%E6%B0%B4%EF%BC%88%E5%B1%9E%E6%80%A7%EF%BC%89" TargetMode="External"/><Relationship Id="rId1283" Type="http://schemas.openxmlformats.org/officeDocument/2006/relationships/hyperlink" Target="https://wiki.52poke.com/wiki/%E6%AF%92%E5%88%BA%E6%B0%B4%E6%AF%8D" TargetMode="External"/><Relationship Id="rId1490" Type="http://schemas.openxmlformats.org/officeDocument/2006/relationships/hyperlink" Target="https://wiki.52poke.com/wiki/%E6%8B%89%E9%B2%81%E6%8B%89%E4%B8%9D" TargetMode="External"/><Relationship Id="rId306" Type="http://schemas.openxmlformats.org/officeDocument/2006/relationships/hyperlink" Target="https://wiki.52poke.com/wiki/%E6%AF%92%EF%BC%88%E5%B1%9E%E6%80%A7%EF%BC%89" TargetMode="External"/><Relationship Id="rId860" Type="http://schemas.openxmlformats.org/officeDocument/2006/relationships/hyperlink" Target="https://wiki.52poke.com/wiki/%E6%B0%B4%EF%BC%88%E5%B1%9E%E6%80%A7%EF%BC%89" TargetMode="External"/><Relationship Id="rId958" Type="http://schemas.openxmlformats.org/officeDocument/2006/relationships/hyperlink" Target="https://wiki.52poke.com/wiki/%E8%B6%85%E8%83%BD%E5%8A%9B%EF%BC%88%E5%B1%9E%E6%80%A7%EF%BC%89" TargetMode="External"/><Relationship Id="rId1143" Type="http://schemas.openxmlformats.org/officeDocument/2006/relationships/hyperlink" Target="https://wiki.52poke.com/wiki/%E4%B8%80%E8%88%AC%EF%BC%88%E5%B1%9E%E6%80%A7%EF%BC%89" TargetMode="External"/><Relationship Id="rId1588" Type="http://schemas.openxmlformats.org/officeDocument/2006/relationships/hyperlink" Target="https://wiki.52poke.com/wiki/%E9%9B%B7%E5%90%89%E8%89%BE%E6%96%AF" TargetMode="External"/><Relationship Id="rId1795" Type="http://schemas.openxmlformats.org/officeDocument/2006/relationships/hyperlink" Target="https://wiki.52poke.com/wiki/%E5%9B%9B%E5%AD%A3%E9%B9%BF" TargetMode="External"/><Relationship Id="rId87" Type="http://schemas.openxmlformats.org/officeDocument/2006/relationships/hyperlink" Target="https://wiki.52poke.com/wiki/%E6%B0%B4%EF%BC%88%E5%B1%9E%E6%80%A7%EF%BC%89" TargetMode="External"/><Relationship Id="rId513" Type="http://schemas.openxmlformats.org/officeDocument/2006/relationships/hyperlink" Target="https://wiki.52poke.com/wiki/%E4%B8%80%E8%88%AC%EF%BC%88%E5%B1%9E%E6%80%A7%EF%BC%89" TargetMode="External"/><Relationship Id="rId720" Type="http://schemas.openxmlformats.org/officeDocument/2006/relationships/hyperlink" Target="https://wiki.52poke.com/wiki/%E4%B8%80%E8%88%AC%EF%BC%88%E5%B1%9E%E6%80%A7%EF%BC%89" TargetMode="External"/><Relationship Id="rId818" Type="http://schemas.openxmlformats.org/officeDocument/2006/relationships/hyperlink" Target="https://wiki.52poke.com/wiki/%E6%B0%B4%EF%BC%88%E5%B1%9E%E6%80%A7%EF%BC%89" TargetMode="External"/><Relationship Id="rId1350" Type="http://schemas.openxmlformats.org/officeDocument/2006/relationships/hyperlink" Target="https://wiki.52poke.com/wiki/%E5%8C%96%E7%9F%B3%E7%9B%94" TargetMode="External"/><Relationship Id="rId1448" Type="http://schemas.openxmlformats.org/officeDocument/2006/relationships/hyperlink" Target="https://wiki.52poke.com/wiki/%E8%BF%B7%E5%94%87%E5%A8%83" TargetMode="External"/><Relationship Id="rId1655" Type="http://schemas.openxmlformats.org/officeDocument/2006/relationships/hyperlink" Target="https://wiki.52poke.com/wiki/%E7%83%88%E5%92%AC%E9%99%86%E9%B2%A8" TargetMode="External"/><Relationship Id="rId1003" Type="http://schemas.openxmlformats.org/officeDocument/2006/relationships/hyperlink" Target="https://wiki.52poke.com/wiki/%E6%81%B6%EF%BC%88%E5%B1%9E%E6%80%A7%EF%BC%89" TargetMode="External"/><Relationship Id="rId1210" Type="http://schemas.openxmlformats.org/officeDocument/2006/relationships/hyperlink" Target="https://wiki.52poke.com/wiki/%E5%AE%9D%E5%8F%AF%E6%A2%A6" TargetMode="External"/><Relationship Id="rId1308" Type="http://schemas.openxmlformats.org/officeDocument/2006/relationships/hyperlink" Target="https://wiki.52poke.com/wiki/%E5%A4%A7%E9%92%B3%E8%9F%B9" TargetMode="External"/><Relationship Id="rId1862" Type="http://schemas.openxmlformats.org/officeDocument/2006/relationships/hyperlink" Target="https://wiki.52poke.com/wiki/%E5%B8%83%E9%87%8C%E5%8D%A1%E9%9A%86" TargetMode="External"/><Relationship Id="rId1515" Type="http://schemas.openxmlformats.org/officeDocument/2006/relationships/hyperlink" Target="https://wiki.52poke.com/wiki/%E5%8F%AF%E5%A4%9A%E6%8B%89" TargetMode="External"/><Relationship Id="rId1722" Type="http://schemas.openxmlformats.org/officeDocument/2006/relationships/hyperlink" Target="https://wiki.52poke.com/wiki/%E8%8A%B1%E6%A4%B0%E7%8C%BF" TargetMode="External"/><Relationship Id="rId14" Type="http://schemas.openxmlformats.org/officeDocument/2006/relationships/hyperlink" Target="https://wiki.52poke.com/wiki/%E8%8D%89%EF%BC%88%E5%B1%9E%E6%80%A7%EF%BC%89" TargetMode="External"/><Relationship Id="rId163" Type="http://schemas.openxmlformats.org/officeDocument/2006/relationships/hyperlink" Target="https://wiki.52poke.com/wiki/%E5%9C%B0%E9%9D%A2%EF%BC%88%E5%B1%9E%E6%80%A7%EF%BC%89" TargetMode="External"/><Relationship Id="rId370" Type="http://schemas.openxmlformats.org/officeDocument/2006/relationships/hyperlink" Target="https://wiki.52poke.com/wiki/%E8%8D%89%EF%BC%88%E5%B1%9E%E6%80%A7%EF%BC%89" TargetMode="External"/><Relationship Id="rId230" Type="http://schemas.openxmlformats.org/officeDocument/2006/relationships/hyperlink" Target="https://wiki.52poke.com/wiki/%E4%B8%80%E8%88%AC%EF%BC%88%E5%B1%9E%E6%80%A7%EF%BC%89" TargetMode="External"/><Relationship Id="rId468" Type="http://schemas.openxmlformats.org/officeDocument/2006/relationships/hyperlink" Target="https://wiki.52poke.com/wiki/%E5%9C%B0%E9%9D%A2%EF%BC%88%E5%B1%9E%E6%80%A7%EF%BC%89" TargetMode="External"/><Relationship Id="rId675" Type="http://schemas.openxmlformats.org/officeDocument/2006/relationships/hyperlink" Target="https://wiki.52poke.com/wiki/%E7%94%B5%EF%BC%88%E5%B1%9E%E6%80%A7%EF%BC%89" TargetMode="External"/><Relationship Id="rId882" Type="http://schemas.openxmlformats.org/officeDocument/2006/relationships/hyperlink" Target="https://wiki.52poke.com/wiki/%E7%81%AB%EF%BC%88%E5%B1%9E%E6%80%A7%EF%BC%89" TargetMode="External"/><Relationship Id="rId1098" Type="http://schemas.openxmlformats.org/officeDocument/2006/relationships/hyperlink" Target="https://wiki.52poke.com/wiki/%E8%99%AB%EF%BC%88%E5%B1%9E%E6%80%A7%EF%BC%89" TargetMode="External"/><Relationship Id="rId328" Type="http://schemas.openxmlformats.org/officeDocument/2006/relationships/hyperlink" Target="https://wiki.52poke.com/wiki/%E5%86%B0%EF%BC%88%E5%B1%9E%E6%80%A7%EF%BC%89" TargetMode="External"/><Relationship Id="rId535" Type="http://schemas.openxmlformats.org/officeDocument/2006/relationships/hyperlink" Target="https://wiki.52poke.com/wiki/%E5%B2%A9%E7%9F%B3%EF%BC%88%E5%B1%9E%E6%80%A7%EF%BC%89" TargetMode="External"/><Relationship Id="rId742" Type="http://schemas.openxmlformats.org/officeDocument/2006/relationships/hyperlink" Target="https://wiki.52poke.com/wiki/%E8%8D%89%EF%BC%88%E5%B1%9E%E6%80%A7%EF%BC%89" TargetMode="External"/><Relationship Id="rId1165" Type="http://schemas.openxmlformats.org/officeDocument/2006/relationships/hyperlink" Target="https://wiki.52poke.com/wiki/%E7%94%B5%EF%BC%88%E5%B1%9E%E6%80%A7%EF%BC%89" TargetMode="External"/><Relationship Id="rId1372" Type="http://schemas.openxmlformats.org/officeDocument/2006/relationships/hyperlink" Target="https://wiki.52poke.com/wiki/%E5%A4%A7%E5%B0%BE%E7%AB%8B" TargetMode="External"/><Relationship Id="rId2009" Type="http://schemas.openxmlformats.org/officeDocument/2006/relationships/hyperlink" Target="https://wiki.52poke.com/wiki/%E6%81%B6%E9%A3%9F%E5%A4%A7%E7%8E%8B" TargetMode="External"/><Relationship Id="rId602" Type="http://schemas.openxmlformats.org/officeDocument/2006/relationships/hyperlink" Target="https://wiki.52poke.com/wiki/%E9%A3%9E%E8%A1%8C%EF%BC%88%E5%B1%9E%E6%80%A7%EF%BC%89" TargetMode="External"/><Relationship Id="rId1025" Type="http://schemas.openxmlformats.org/officeDocument/2006/relationships/hyperlink" Target="https://wiki.52poke.com/wiki/%E5%B2%A9%E7%9F%B3%EF%BC%88%E5%B1%9E%E6%80%A7%EF%BC%89" TargetMode="External"/><Relationship Id="rId1232" Type="http://schemas.openxmlformats.org/officeDocument/2006/relationships/hyperlink" Target="https://wiki.52poke.com/wiki/%E5%A4%A7%E5%98%B4%E9%9B%80" TargetMode="External"/><Relationship Id="rId1677" Type="http://schemas.openxmlformats.org/officeDocument/2006/relationships/hyperlink" Target="https://wiki.52poke.com/wiki/%E9%B8%AD%E5%98%B4%E7%82%8E%E5%85%BD" TargetMode="External"/><Relationship Id="rId1884" Type="http://schemas.openxmlformats.org/officeDocument/2006/relationships/hyperlink" Target="https://wiki.52poke.com/wiki/%E9%A1%BD%E7%9A%AE%E7%86%8A%E7%8C%AB" TargetMode="External"/><Relationship Id="rId907" Type="http://schemas.openxmlformats.org/officeDocument/2006/relationships/hyperlink" Target="https://wiki.52poke.com/wiki/%E4%B8%80%E8%88%AC%EF%BC%88%E5%B1%9E%E6%80%A7%EF%BC%89" TargetMode="External"/><Relationship Id="rId1537" Type="http://schemas.openxmlformats.org/officeDocument/2006/relationships/hyperlink" Target="https://wiki.52poke.com/wiki/%E6%99%83%E6%99%83%E6%96%91" TargetMode="External"/><Relationship Id="rId1744" Type="http://schemas.openxmlformats.org/officeDocument/2006/relationships/hyperlink" Target="https://wiki.52poke.com/wiki/%E4%BF%AE%E5%BB%BA%E8%80%81%E5%8C%A0" TargetMode="External"/><Relationship Id="rId1951" Type="http://schemas.openxmlformats.org/officeDocument/2006/relationships/hyperlink" Target="https://wiki.52poke.com/wiki/%E8%8A%B1%E8%88%9E%E9%B8%9F" TargetMode="External"/><Relationship Id="rId36" Type="http://schemas.openxmlformats.org/officeDocument/2006/relationships/hyperlink" Target="https://wiki.52poke.com/wiki/%E6%AF%92%EF%BC%88%E5%B1%9E%E6%80%A7%EF%BC%89" TargetMode="External"/><Relationship Id="rId1604" Type="http://schemas.openxmlformats.org/officeDocument/2006/relationships/hyperlink" Target="https://wiki.52poke.com/wiki/%E6%B3%A2%E7%9A%87%E5%AD%90" TargetMode="External"/><Relationship Id="rId185" Type="http://schemas.openxmlformats.org/officeDocument/2006/relationships/hyperlink" Target="https://wiki.52poke.com/wiki/%E6%B0%B4%EF%BC%88%E5%B1%9E%E6%80%A7%EF%BC%89" TargetMode="External"/><Relationship Id="rId1811" Type="http://schemas.openxmlformats.org/officeDocument/2006/relationships/hyperlink" Target="https://wiki.52poke.com/wiki/%E9%BD%BF%E8%BD%AE%E6%80%AA" TargetMode="External"/><Relationship Id="rId1909" Type="http://schemas.openxmlformats.org/officeDocument/2006/relationships/hyperlink" Target="https://wiki.52poke.com/wiki/%E5%86%B0%E9%9B%AA%E5%B7%A8%E9%BE%99" TargetMode="External"/><Relationship Id="rId392" Type="http://schemas.openxmlformats.org/officeDocument/2006/relationships/hyperlink" Target="https://wiki.52poke.com/wiki/%E6%B0%B4%EF%BC%88%E5%B1%9E%E6%80%A7%EF%BC%89" TargetMode="External"/><Relationship Id="rId697" Type="http://schemas.openxmlformats.org/officeDocument/2006/relationships/hyperlink" Target="https://wiki.52poke.com/wiki/%E9%92%A2%EF%BC%88%E5%B1%9E%E6%80%A7%EF%BC%89" TargetMode="External"/><Relationship Id="rId252" Type="http://schemas.openxmlformats.org/officeDocument/2006/relationships/hyperlink" Target="https://wiki.52poke.com/wiki/%E5%A6%96%E7%B2%BE%EF%BC%88%E5%B1%9E%E6%80%A7%EF%BC%89" TargetMode="External"/><Relationship Id="rId1187" Type="http://schemas.openxmlformats.org/officeDocument/2006/relationships/hyperlink" Target="https://wiki.52poke.com/wiki/%E9%A3%9E%E8%A1%8C%EF%BC%88%E5%B1%9E%E6%80%A7%EF%BC%89" TargetMode="External"/><Relationship Id="rId112" Type="http://schemas.openxmlformats.org/officeDocument/2006/relationships/hyperlink" Target="https://wiki.52poke.com/wiki/%E7%81%AB%EF%BC%88%E5%B1%9E%E6%80%A7%EF%BC%89" TargetMode="External"/><Relationship Id="rId557" Type="http://schemas.openxmlformats.org/officeDocument/2006/relationships/hyperlink" Target="https://wiki.52poke.com/wiki/%E9%A3%9E%E8%A1%8C%EF%BC%88%E5%B1%9E%E6%80%A7%EF%BC%89" TargetMode="External"/><Relationship Id="rId764" Type="http://schemas.openxmlformats.org/officeDocument/2006/relationships/hyperlink" Target="https://wiki.52poke.com/wiki/%E5%9C%B0%E9%9D%A2%EF%BC%88%E5%B1%9E%E6%80%A7%EF%BC%89" TargetMode="External"/><Relationship Id="rId971" Type="http://schemas.openxmlformats.org/officeDocument/2006/relationships/hyperlink" Target="https://wiki.52poke.com/wiki/%E9%A3%9E%E8%A1%8C%EF%BC%88%E5%B1%9E%E6%80%A7%EF%BC%89" TargetMode="External"/><Relationship Id="rId1394" Type="http://schemas.openxmlformats.org/officeDocument/2006/relationships/hyperlink" Target="https://wiki.52poke.com/wiki/%E7%8E%9B%E5%8A%9B%E9%9C%B2%E4%B8%BD" TargetMode="External"/><Relationship Id="rId1699" Type="http://schemas.openxmlformats.org/officeDocument/2006/relationships/hyperlink" Target="https://wiki.52poke.com/wiki/%E9%9C%8F%E6%AC%A7%E7%BA%B3" TargetMode="External"/><Relationship Id="rId2000" Type="http://schemas.openxmlformats.org/officeDocument/2006/relationships/hyperlink" Target="https://wiki.52poke.com/wiki/%E7%A7%91%E6%96%AF%E8%8E%AB%E5%A7%86" TargetMode="External"/><Relationship Id="rId417" Type="http://schemas.openxmlformats.org/officeDocument/2006/relationships/hyperlink" Target="https://wiki.52poke.com/wiki/%E4%B8%80%E8%88%AC%EF%BC%88%E5%B1%9E%E6%80%A7%EF%BC%89" TargetMode="External"/><Relationship Id="rId624" Type="http://schemas.openxmlformats.org/officeDocument/2006/relationships/hyperlink" Target="https://wiki.52poke.com/wiki/%E9%A3%9E%E8%A1%8C%EF%BC%88%E5%B1%9E%E6%80%A7%EF%BC%89" TargetMode="External"/><Relationship Id="rId831" Type="http://schemas.openxmlformats.org/officeDocument/2006/relationships/hyperlink" Target="https://wiki.52poke.com/wiki/%E4%B8%80%E8%88%AC%EF%BC%88%E5%B1%9E%E6%80%A7%EF%BC%89" TargetMode="External"/><Relationship Id="rId1047" Type="http://schemas.openxmlformats.org/officeDocument/2006/relationships/hyperlink" Target="https://wiki.52poke.com/wiki/%E5%86%B0%EF%BC%88%E5%B1%9E%E6%80%A7%EF%BC%89" TargetMode="External"/><Relationship Id="rId1254" Type="http://schemas.openxmlformats.org/officeDocument/2006/relationships/hyperlink" Target="https://wiki.52poke.com/wiki/%E8%87%AD%E8%87%AD%E8%8A%B1" TargetMode="External"/><Relationship Id="rId1461" Type="http://schemas.openxmlformats.org/officeDocument/2006/relationships/hyperlink" Target="https://wiki.52poke.com/wiki/%E6%97%B6%E6%8B%89%E6%AF%94" TargetMode="External"/><Relationship Id="rId929" Type="http://schemas.openxmlformats.org/officeDocument/2006/relationships/hyperlink" Target="https://wiki.52poke.com/wiki/%E6%A0%BC%E6%96%97%EF%BC%88%E5%B1%9E%E6%80%A7%EF%BC%89" TargetMode="External"/><Relationship Id="rId1114" Type="http://schemas.openxmlformats.org/officeDocument/2006/relationships/hyperlink" Target="https://wiki.52poke.com/wiki/%E8%8D%89%EF%BC%88%E5%B1%9E%E6%80%A7%EF%BC%89" TargetMode="External"/><Relationship Id="rId1321" Type="http://schemas.openxmlformats.org/officeDocument/2006/relationships/hyperlink" Target="https://wiki.52poke.com/wiki/%E7%8B%AC%E8%A7%92%E7%8A%80%E7%89%9B" TargetMode="External"/><Relationship Id="rId1559" Type="http://schemas.openxmlformats.org/officeDocument/2006/relationships/hyperlink" Target="https://wiki.52poke.com/wiki/%E4%B8%91%E4%B8%91%E9%B1%BC" TargetMode="External"/><Relationship Id="rId1766" Type="http://schemas.openxmlformats.org/officeDocument/2006/relationships/hyperlink" Target="https://wiki.52poke.com/wiki/%E6%B2%99%E9%93%83%E4%BB%99%E4%BA%BA%E6%8E%8C" TargetMode="External"/><Relationship Id="rId1973" Type="http://schemas.openxmlformats.org/officeDocument/2006/relationships/hyperlink" Target="https://wiki.52poke.com/wiki/%E7%94%9C%E5%86%B7%E7%BE%8E%E5%90%8E" TargetMode="External"/><Relationship Id="rId58" Type="http://schemas.openxmlformats.org/officeDocument/2006/relationships/hyperlink" Target="https://wiki.52poke.com/wiki/%E6%AF%92%EF%BC%88%E5%B1%9E%E6%80%A7%EF%BC%89" TargetMode="External"/><Relationship Id="rId1419" Type="http://schemas.openxmlformats.org/officeDocument/2006/relationships/hyperlink" Target="https://wiki.52poke.com/wiki/%E5%B8%83%E9%B2%81" TargetMode="External"/><Relationship Id="rId1626" Type="http://schemas.openxmlformats.org/officeDocument/2006/relationships/hyperlink" Target="https://wiki.52poke.com/wiki/%E8%9C%82%E5%A5%B3%E7%8E%8B" TargetMode="External"/><Relationship Id="rId1833" Type="http://schemas.openxmlformats.org/officeDocument/2006/relationships/hyperlink" Target="https://wiki.52poke.com/wiki/%E6%B3%A5%E5%81%B6%E5%B7%A8%E4%BA%BA" TargetMode="External"/><Relationship Id="rId1900" Type="http://schemas.openxmlformats.org/officeDocument/2006/relationships/hyperlink" Target="https://wiki.52poke.com/wiki/%E5%9E%83%E5%9E%83%E8%97%BB" TargetMode="External"/><Relationship Id="rId274" Type="http://schemas.openxmlformats.org/officeDocument/2006/relationships/hyperlink" Target="https://wiki.52poke.com/wiki/%E9%A3%9E%E8%A1%8C%EF%BC%88%E5%B1%9E%E6%80%A7%EF%BC%89" TargetMode="External"/><Relationship Id="rId481" Type="http://schemas.openxmlformats.org/officeDocument/2006/relationships/hyperlink" Target="https://wiki.52poke.com/wiki/%E4%B8%80%E8%88%AC%EF%BC%88%E5%B1%9E%E6%80%A7%EF%BC%89" TargetMode="External"/><Relationship Id="rId134" Type="http://schemas.openxmlformats.org/officeDocument/2006/relationships/hyperlink" Target="https://wiki.52poke.com/wiki/%E6%B0%B4%EF%BC%88%E5%B1%9E%E6%80%A7%EF%BC%89" TargetMode="External"/><Relationship Id="rId579" Type="http://schemas.openxmlformats.org/officeDocument/2006/relationships/hyperlink" Target="https://wiki.52poke.com/wiki/%E9%A3%9E%E8%A1%8C%EF%BC%88%E5%B1%9E%E6%80%A7%EF%BC%89" TargetMode="External"/><Relationship Id="rId786" Type="http://schemas.openxmlformats.org/officeDocument/2006/relationships/hyperlink" Target="https://wiki.52poke.com/wiki/%E8%99%AB%EF%BC%88%E5%B1%9E%E6%80%A7%EF%BC%89" TargetMode="External"/><Relationship Id="rId993" Type="http://schemas.openxmlformats.org/officeDocument/2006/relationships/hyperlink" Target="https://wiki.52poke.com/wiki/%E9%92%A2%EF%BC%88%E5%B1%9E%E6%80%A7%EF%BC%89" TargetMode="External"/><Relationship Id="rId341" Type="http://schemas.openxmlformats.org/officeDocument/2006/relationships/hyperlink" Target="https://wiki.52poke.com/wiki/%E5%9C%B0%E9%9D%A2%EF%BC%88%E5%B1%9E%E6%80%A7%EF%BC%89" TargetMode="External"/><Relationship Id="rId439" Type="http://schemas.openxmlformats.org/officeDocument/2006/relationships/hyperlink" Target="https://wiki.52poke.com/wiki/%E9%92%A2%EF%BC%88%E5%B1%9E%E6%80%A7%EF%BC%89" TargetMode="External"/><Relationship Id="rId646" Type="http://schemas.openxmlformats.org/officeDocument/2006/relationships/hyperlink" Target="https://wiki.52poke.com/wiki/%E9%BE%99%EF%BC%88%E5%B1%9E%E6%80%A7%EF%BC%89" TargetMode="External"/><Relationship Id="rId1069" Type="http://schemas.openxmlformats.org/officeDocument/2006/relationships/hyperlink" Target="https://wiki.52poke.com/wiki/%E5%B9%BD%E7%81%B5%EF%BC%88%E5%B1%9E%E6%80%A7%EF%BC%89" TargetMode="External"/><Relationship Id="rId1276" Type="http://schemas.openxmlformats.org/officeDocument/2006/relationships/hyperlink" Target="https://wiki.52poke.com/wiki/%E8%85%95%E5%8A%9B" TargetMode="External"/><Relationship Id="rId1483" Type="http://schemas.openxmlformats.org/officeDocument/2006/relationships/hyperlink" Target="https://wiki.52poke.com/wiki/%E6%A9%A1%E5%AE%9E%E6%9E%9C" TargetMode="External"/><Relationship Id="rId2022" Type="http://schemas.openxmlformats.org/officeDocument/2006/relationships/hyperlink" Target="https://wiki.52poke.com/wiki/%E4%B8%80%E8%88%AC%EF%BC%88%E5%B1%9E%E6%80%A7%EF%BC%89" TargetMode="External"/><Relationship Id="rId201" Type="http://schemas.openxmlformats.org/officeDocument/2006/relationships/hyperlink" Target="https://wiki.52poke.com/wiki/%E6%B0%B4%EF%BC%88%E5%B1%9E%E6%80%A7%EF%BC%89" TargetMode="External"/><Relationship Id="rId506" Type="http://schemas.openxmlformats.org/officeDocument/2006/relationships/hyperlink" Target="https://wiki.52poke.com/wiki/%E5%B2%A9%E7%9F%B3%EF%BC%88%E5%B1%9E%E6%80%A7%EF%BC%89" TargetMode="External"/><Relationship Id="rId853" Type="http://schemas.openxmlformats.org/officeDocument/2006/relationships/hyperlink" Target="https://wiki.52poke.com/wiki/%E9%92%A2%EF%BC%88%E5%B1%9E%E6%80%A7%EF%BC%89" TargetMode="External"/><Relationship Id="rId1136" Type="http://schemas.openxmlformats.org/officeDocument/2006/relationships/hyperlink" Target="https://wiki.52poke.com/wiki/%E8%99%AB%EF%BC%88%E5%B1%9E%E6%80%A7%EF%BC%89" TargetMode="External"/><Relationship Id="rId1690" Type="http://schemas.openxmlformats.org/officeDocument/2006/relationships/hyperlink" Target="https://wiki.52poke.com/wiki/%E7%94%B1%E5%85%8B%E5%B8%8C" TargetMode="External"/><Relationship Id="rId1788" Type="http://schemas.openxmlformats.org/officeDocument/2006/relationships/hyperlink" Target="https://wiki.52poke.com/wiki/%E5%8F%8C%E5%8D%B5%E7%BB%86%E8%83%9E%E7%90%83" TargetMode="External"/><Relationship Id="rId1995" Type="http://schemas.openxmlformats.org/officeDocument/2006/relationships/hyperlink" Target="https://wiki.52poke.com/wiki/%E5%8D%A1%E7%92%9E%E3%83%BB%E9%B8%A3%E9%B8%A3" TargetMode="External"/><Relationship Id="rId713" Type="http://schemas.openxmlformats.org/officeDocument/2006/relationships/hyperlink" Target="https://wiki.52poke.com/wiki/%E5%B9%BD%E7%81%B5%EF%BC%88%E5%B1%9E%E6%80%A7%EF%BC%89" TargetMode="External"/><Relationship Id="rId920" Type="http://schemas.openxmlformats.org/officeDocument/2006/relationships/hyperlink" Target="https://wiki.52poke.com/wiki/%E6%81%B6%EF%BC%88%E5%B1%9E%E6%80%A7%EF%BC%89" TargetMode="External"/><Relationship Id="rId1343" Type="http://schemas.openxmlformats.org/officeDocument/2006/relationships/hyperlink" Target="https://wiki.52poke.com/wiki/%E4%BC%8A%E5%B8%83" TargetMode="External"/><Relationship Id="rId1550" Type="http://schemas.openxmlformats.org/officeDocument/2006/relationships/hyperlink" Target="https://wiki.52poke.com/wiki/%E9%B2%B6%E9%B1%BC%E7%8E%8B" TargetMode="External"/><Relationship Id="rId1648" Type="http://schemas.openxmlformats.org/officeDocument/2006/relationships/hyperlink" Target="https://wiki.52poke.com/wiki/%E7%9B%86%E6%89%8D%E6%80%AA" TargetMode="External"/><Relationship Id="rId1203" Type="http://schemas.openxmlformats.org/officeDocument/2006/relationships/hyperlink" Target="https://wiki.52poke.com/wiki/%E5%B9%BD%E7%81%B5%EF%BC%88%E5%B1%9E%E6%80%A7%EF%BC%89" TargetMode="External"/><Relationship Id="rId1410" Type="http://schemas.openxmlformats.org/officeDocument/2006/relationships/hyperlink" Target="https://wiki.52poke.com/wiki/%E6%A2%A6%E5%A6%96" TargetMode="External"/><Relationship Id="rId1508" Type="http://schemas.openxmlformats.org/officeDocument/2006/relationships/hyperlink" Target="https://wiki.52poke.com/wiki/%E9%9C%B2%E5%8A%9B%E4%B8%BD" TargetMode="External"/><Relationship Id="rId1855" Type="http://schemas.openxmlformats.org/officeDocument/2006/relationships/hyperlink" Target="https://wiki.52poke.com/wiki/%E5%9C%9F%E5%9C%B0%E4%BA%91" TargetMode="External"/><Relationship Id="rId1715" Type="http://schemas.openxmlformats.org/officeDocument/2006/relationships/hyperlink" Target="https://wiki.52poke.com/wiki/%E6%AD%A5%E5%93%A8%E9%BC%A0" TargetMode="External"/><Relationship Id="rId1922" Type="http://schemas.openxmlformats.org/officeDocument/2006/relationships/hyperlink" Target="https://wiki.52poke.com/wiki/%E5%86%B0%E5%AE%9D" TargetMode="External"/><Relationship Id="rId296" Type="http://schemas.openxmlformats.org/officeDocument/2006/relationships/hyperlink" Target="https://wiki.52poke.com/wiki/%E8%99%AB%EF%BC%88%E5%B1%9E%E6%80%A7%EF%BC%89" TargetMode="External"/><Relationship Id="rId156" Type="http://schemas.openxmlformats.org/officeDocument/2006/relationships/hyperlink" Target="https://wiki.52poke.com/wiki/%E6%A0%BC%E6%96%97%EF%BC%88%E5%B1%9E%E6%80%A7%EF%BC%89" TargetMode="External"/><Relationship Id="rId363" Type="http://schemas.openxmlformats.org/officeDocument/2006/relationships/hyperlink" Target="https://wiki.52poke.com/wiki/%E9%A3%9E%E8%A1%8C%EF%BC%88%E5%B1%9E%E6%80%A7%EF%BC%89" TargetMode="External"/><Relationship Id="rId570" Type="http://schemas.openxmlformats.org/officeDocument/2006/relationships/hyperlink" Target="https://wiki.52poke.com/wiki/%E6%B0%B4%EF%BC%88%E5%B1%9E%E6%80%A7%EF%BC%89" TargetMode="External"/><Relationship Id="rId223" Type="http://schemas.openxmlformats.org/officeDocument/2006/relationships/hyperlink" Target="https://wiki.52poke.com/wiki/%E7%81%AB%EF%BC%88%E5%B1%9E%E6%80%A7%EF%BC%89" TargetMode="External"/><Relationship Id="rId430" Type="http://schemas.openxmlformats.org/officeDocument/2006/relationships/hyperlink" Target="https://wiki.52poke.com/wiki/%E4%B8%80%E8%88%AC%EF%BC%88%E5%B1%9E%E6%80%A7%EF%BC%89" TargetMode="External"/><Relationship Id="rId668" Type="http://schemas.openxmlformats.org/officeDocument/2006/relationships/hyperlink" Target="https://wiki.52poke.com/wiki/%E9%A3%9E%E8%A1%8C%EF%BC%88%E5%B1%9E%E6%80%A7%EF%BC%89" TargetMode="External"/><Relationship Id="rId875" Type="http://schemas.openxmlformats.org/officeDocument/2006/relationships/hyperlink" Target="https://wiki.52poke.com/wiki/%E7%94%B5%EF%BC%88%E5%B1%9E%E6%80%A7%EF%BC%89" TargetMode="External"/><Relationship Id="rId1060" Type="http://schemas.openxmlformats.org/officeDocument/2006/relationships/hyperlink" Target="https://wiki.52poke.com/wiki/%E8%B6%85%E8%83%BD%E5%8A%9B%EF%BC%88%E5%B1%9E%E6%80%A7%EF%BC%89" TargetMode="External"/><Relationship Id="rId1298" Type="http://schemas.openxmlformats.org/officeDocument/2006/relationships/hyperlink" Target="https://wiki.52poke.com/wiki/%E8%87%AD%E6%B3%A5" TargetMode="External"/><Relationship Id="rId528" Type="http://schemas.openxmlformats.org/officeDocument/2006/relationships/hyperlink" Target="https://wiki.52poke.com/wiki/%E6%B0%B4%EF%BC%88%E5%B1%9E%E6%80%A7%EF%BC%89" TargetMode="External"/><Relationship Id="rId735" Type="http://schemas.openxmlformats.org/officeDocument/2006/relationships/hyperlink" Target="https://wiki.52poke.com/wiki/%E4%B8%80%E8%88%AC%EF%BC%88%E5%B1%9E%E6%80%A7%EF%BC%89" TargetMode="External"/><Relationship Id="rId942" Type="http://schemas.openxmlformats.org/officeDocument/2006/relationships/hyperlink" Target="https://wiki.52poke.com/wiki/%E9%A3%9E%E8%A1%8C%EF%BC%88%E5%B1%9E%E6%80%A7%EF%BC%89" TargetMode="External"/><Relationship Id="rId1158" Type="http://schemas.openxmlformats.org/officeDocument/2006/relationships/hyperlink" Target="https://wiki.52poke.com/wiki/%E5%B9%BD%E7%81%B5%EF%BC%88%E5%B1%9E%E6%80%A7%EF%BC%89" TargetMode="External"/><Relationship Id="rId1365" Type="http://schemas.openxmlformats.org/officeDocument/2006/relationships/hyperlink" Target="https://wiki.52poke.com/wiki/%E7%81%AB%E7%90%83%E9%BC%A0" TargetMode="External"/><Relationship Id="rId1572" Type="http://schemas.openxmlformats.org/officeDocument/2006/relationships/hyperlink" Target="https://wiki.52poke.com/wiki/%E5%86%B0%E9%AC%BC%E6%8A%A4" TargetMode="External"/><Relationship Id="rId1018" Type="http://schemas.openxmlformats.org/officeDocument/2006/relationships/hyperlink" Target="https://wiki.52poke.com/wiki/%E4%B8%80%E8%88%AC%EF%BC%88%E5%B1%9E%E6%80%A7%EF%BC%89" TargetMode="External"/><Relationship Id="rId1225" Type="http://schemas.openxmlformats.org/officeDocument/2006/relationships/hyperlink" Target="https://wiki.52poke.com/wiki/%E5%A4%A7%E9%92%88%E8%9C%82" TargetMode="External"/><Relationship Id="rId1432" Type="http://schemas.openxmlformats.org/officeDocument/2006/relationships/hyperlink" Target="https://wiki.52poke.com/wiki/%E5%A4%AA%E9%98%B3%E7%8F%8A%E7%91%9A" TargetMode="External"/><Relationship Id="rId1877" Type="http://schemas.openxmlformats.org/officeDocument/2006/relationships/hyperlink" Target="https://wiki.52poke.com/wiki/%E5%B0%8F%E7%8B%AE%E7%8B%AE" TargetMode="External"/><Relationship Id="rId71" Type="http://schemas.openxmlformats.org/officeDocument/2006/relationships/hyperlink" Target="https://wiki.52poke.com/wiki/%E8%8D%89%EF%BC%88%E5%B1%9E%E6%80%A7%EF%BC%89" TargetMode="External"/><Relationship Id="rId802" Type="http://schemas.openxmlformats.org/officeDocument/2006/relationships/hyperlink" Target="https://wiki.52poke.com/wiki/%E6%81%B6%EF%BC%88%E5%B1%9E%E6%80%A7%EF%BC%89" TargetMode="External"/><Relationship Id="rId1737" Type="http://schemas.openxmlformats.org/officeDocument/2006/relationships/hyperlink" Target="https://wiki.52poke.com/wiki/%E6%BB%9A%E6%BB%9A%E8%9D%99%E8%9D%A0" TargetMode="External"/><Relationship Id="rId1944" Type="http://schemas.openxmlformats.org/officeDocument/2006/relationships/hyperlink" Target="https://wiki.52poke.com/wiki/%E7%8C%AB%E9%BC%AC%E5%B0%91" TargetMode="External"/><Relationship Id="rId29" Type="http://schemas.openxmlformats.org/officeDocument/2006/relationships/hyperlink" Target="https://wiki.52poke.com/wiki/%E8%99%AB%EF%BC%88%E5%B1%9E%E6%80%A7%EF%BC%89" TargetMode="External"/><Relationship Id="rId178" Type="http://schemas.openxmlformats.org/officeDocument/2006/relationships/hyperlink" Target="https://wiki.52poke.com/wiki/%E9%A3%9E%E8%A1%8C%EF%BC%88%E5%B1%9E%E6%80%A7%EF%BC%89" TargetMode="External"/><Relationship Id="rId1804" Type="http://schemas.openxmlformats.org/officeDocument/2006/relationships/hyperlink" Target="https://wiki.52poke.com/wiki/%E4%BF%9D%E5%A7%86%E6%9B%BC%E6%B3%A2" TargetMode="External"/><Relationship Id="rId385" Type="http://schemas.openxmlformats.org/officeDocument/2006/relationships/hyperlink" Target="https://wiki.52poke.com/wiki/%E8%99%AB%EF%BC%88%E5%B1%9E%E6%80%A7%EF%BC%89" TargetMode="External"/><Relationship Id="rId592" Type="http://schemas.openxmlformats.org/officeDocument/2006/relationships/hyperlink" Target="https://wiki.52poke.com/wiki/%E5%B2%A9%E7%9F%B3%EF%BC%88%E5%B1%9E%E6%80%A7%EF%BC%89" TargetMode="External"/><Relationship Id="rId245" Type="http://schemas.openxmlformats.org/officeDocument/2006/relationships/hyperlink" Target="https://wiki.52poke.com/wiki/%E7%94%B5%EF%BC%88%E5%B1%9E%E6%80%A7%EF%BC%89" TargetMode="External"/><Relationship Id="rId452" Type="http://schemas.openxmlformats.org/officeDocument/2006/relationships/hyperlink" Target="https://wiki.52poke.com/wiki/%E7%94%B5%EF%BC%88%E5%B1%9E%E6%80%A7%EF%BC%89" TargetMode="External"/><Relationship Id="rId897" Type="http://schemas.openxmlformats.org/officeDocument/2006/relationships/hyperlink" Target="https://wiki.52poke.com/wiki/%E9%BE%99%EF%BC%88%E5%B1%9E%E6%80%A7%EF%BC%89" TargetMode="External"/><Relationship Id="rId1082" Type="http://schemas.openxmlformats.org/officeDocument/2006/relationships/hyperlink" Target="https://wiki.52poke.com/wiki/%E4%B8%80%E8%88%AC%EF%BC%88%E5%B1%9E%E6%80%A7%EF%BC%89" TargetMode="External"/><Relationship Id="rId105" Type="http://schemas.openxmlformats.org/officeDocument/2006/relationships/hyperlink" Target="https://wiki.52poke.com/wiki/%E6%AF%92%EF%BC%88%E5%B1%9E%E6%80%A7%EF%BC%89" TargetMode="External"/><Relationship Id="rId312" Type="http://schemas.openxmlformats.org/officeDocument/2006/relationships/hyperlink" Target="https://wiki.52poke.com/wiki/%E6%A0%BC%E6%96%97%EF%BC%88%E5%B1%9E%E6%80%A7%EF%BC%89" TargetMode="External"/><Relationship Id="rId757" Type="http://schemas.openxmlformats.org/officeDocument/2006/relationships/hyperlink" Target="https://wiki.52poke.com/wiki/%E5%B2%A9%E7%9F%B3%EF%BC%88%E5%B1%9E%E6%80%A7%EF%BC%89" TargetMode="External"/><Relationship Id="rId964" Type="http://schemas.openxmlformats.org/officeDocument/2006/relationships/hyperlink" Target="https://wiki.52poke.com/wiki/%E4%B8%80%E8%88%AC%EF%BC%88%E5%B1%9E%E6%80%A7%EF%BC%89" TargetMode="External"/><Relationship Id="rId1387" Type="http://schemas.openxmlformats.org/officeDocument/2006/relationships/hyperlink" Target="https://wiki.52poke.com/wiki/%E5%A4%A9%E7%84%B6%E9%9B%80" TargetMode="External"/><Relationship Id="rId1594" Type="http://schemas.openxmlformats.org/officeDocument/2006/relationships/hyperlink" Target="https://wiki.52poke.com/wiki/%E7%83%88%E7%A9%BA%E5%9D%90" TargetMode="External"/><Relationship Id="rId93" Type="http://schemas.openxmlformats.org/officeDocument/2006/relationships/hyperlink" Target="https://wiki.52poke.com/wiki/%E6%A0%BC%E6%96%97%EF%BC%88%E5%B1%9E%E6%80%A7%EF%BC%89" TargetMode="External"/><Relationship Id="rId617" Type="http://schemas.openxmlformats.org/officeDocument/2006/relationships/hyperlink" Target="https://wiki.52poke.com/wiki/%E9%A3%9E%E8%A1%8C%EF%BC%88%E5%B1%9E%E6%80%A7%EF%BC%89" TargetMode="External"/><Relationship Id="rId824" Type="http://schemas.openxmlformats.org/officeDocument/2006/relationships/hyperlink" Target="https://wiki.52poke.com/wiki/%E5%B2%A9%E7%9F%B3%EF%BC%88%E5%B1%9E%E6%80%A7%EF%BC%89" TargetMode="External"/><Relationship Id="rId1247" Type="http://schemas.openxmlformats.org/officeDocument/2006/relationships/hyperlink" Target="https://wiki.52poke.com/wiki/%E5%85%AD%E5%B0%BE" TargetMode="External"/><Relationship Id="rId1454" Type="http://schemas.openxmlformats.org/officeDocument/2006/relationships/hyperlink" Target="https://wiki.52poke.com/wiki/%E7%82%8E%E5%B8%9D" TargetMode="External"/><Relationship Id="rId1661" Type="http://schemas.openxmlformats.org/officeDocument/2006/relationships/hyperlink" Target="https://wiki.52poke.com/wiki/%E9%92%B3%E5%B0%BE%E8%9D%8E" TargetMode="External"/><Relationship Id="rId1899" Type="http://schemas.openxmlformats.org/officeDocument/2006/relationships/hyperlink" Target="https://wiki.52poke.com/wiki/%E9%BE%9F%E8%B6%B3%E5%B7%A8%E9%93%A0" TargetMode="External"/><Relationship Id="rId1107" Type="http://schemas.openxmlformats.org/officeDocument/2006/relationships/hyperlink" Target="https://wiki.52poke.com/wiki/%E5%9C%B0%E9%9D%A2%EF%BC%88%E5%B1%9E%E6%80%A7%EF%BC%89" TargetMode="External"/><Relationship Id="rId1314" Type="http://schemas.openxmlformats.org/officeDocument/2006/relationships/hyperlink" Target="https://wiki.52poke.com/wiki/%E5%8D%A1%E6%8B%89%E5%8D%A1%E6%8B%89" TargetMode="External"/><Relationship Id="rId1521" Type="http://schemas.openxmlformats.org/officeDocument/2006/relationships/hyperlink" Target="https://wiki.52poke.com/wiki/%E6%AD%A3%E7%94%B5%E6%8B%8D%E6%8B%8D" TargetMode="External"/><Relationship Id="rId1759" Type="http://schemas.openxmlformats.org/officeDocument/2006/relationships/hyperlink" Target="https://wiki.52poke.com/wiki/%E8%A3%99%E5%84%BF%E5%B0%8F%E5%A7%90" TargetMode="External"/><Relationship Id="rId1966" Type="http://schemas.openxmlformats.org/officeDocument/2006/relationships/hyperlink" Target="https://wiki.52poke.com/wiki/%E7%81%AF%E7%BD%A9%E5%A4%9C%E8%8F%87" TargetMode="External"/><Relationship Id="rId1619" Type="http://schemas.openxmlformats.org/officeDocument/2006/relationships/hyperlink" Target="https://wiki.52poke.com/wiki/%E6%88%98%E6%A7%8C%E9%BE%99" TargetMode="External"/><Relationship Id="rId1826" Type="http://schemas.openxmlformats.org/officeDocument/2006/relationships/hyperlink" Target="https://wiki.52poke.com/wiki/%E5%B0%8F%E5%98%B4%E8%9C%97" TargetMode="External"/><Relationship Id="rId20" Type="http://schemas.openxmlformats.org/officeDocument/2006/relationships/hyperlink" Target="https://wiki.52poke.com/wiki/%E6%B0%B4%EF%BC%88%E5%B1%9E%E6%80%A7%EF%BC%89" TargetMode="External"/><Relationship Id="rId267" Type="http://schemas.openxmlformats.org/officeDocument/2006/relationships/hyperlink" Target="https://wiki.52poke.com/wiki/%E5%B2%A9%E7%9F%B3%EF%BC%88%E5%B1%9E%E6%80%A7%EF%BC%89" TargetMode="External"/><Relationship Id="rId474" Type="http://schemas.openxmlformats.org/officeDocument/2006/relationships/hyperlink" Target="https://wiki.52poke.com/wiki/%E5%9C%B0%E9%9D%A2%EF%BC%88%E5%B1%9E%E6%80%A7%EF%BC%89" TargetMode="External"/><Relationship Id="rId127" Type="http://schemas.openxmlformats.org/officeDocument/2006/relationships/hyperlink" Target="https://wiki.52poke.com/wiki/%E9%A3%9E%E8%A1%8C%EF%BC%88%E5%B1%9E%E6%80%A7%EF%BC%89" TargetMode="External"/><Relationship Id="rId681" Type="http://schemas.openxmlformats.org/officeDocument/2006/relationships/hyperlink" Target="https://wiki.52poke.com/wiki/%E7%94%B5%EF%BC%88%E5%B1%9E%E6%80%A7%EF%BC%89" TargetMode="External"/><Relationship Id="rId779" Type="http://schemas.openxmlformats.org/officeDocument/2006/relationships/hyperlink" Target="https://wiki.52poke.com/wiki/%E8%8D%89%EF%BC%88%E5%B1%9E%E6%80%A7%EF%BC%89" TargetMode="External"/><Relationship Id="rId986" Type="http://schemas.openxmlformats.org/officeDocument/2006/relationships/hyperlink" Target="https://wiki.52poke.com/wiki/%E6%A0%BC%E6%96%97%EF%BC%88%E5%B1%9E%E6%80%A7%EF%BC%89" TargetMode="External"/><Relationship Id="rId334" Type="http://schemas.openxmlformats.org/officeDocument/2006/relationships/hyperlink" Target="https://wiki.52poke.com/wiki/%E6%81%B6%EF%BC%88%E5%B1%9E%E6%80%A7%EF%BC%89" TargetMode="External"/><Relationship Id="rId541" Type="http://schemas.openxmlformats.org/officeDocument/2006/relationships/hyperlink" Target="https://wiki.52poke.com/wiki/%E9%92%A2%EF%BC%88%E5%B1%9E%E6%80%A7%EF%BC%89" TargetMode="External"/><Relationship Id="rId639" Type="http://schemas.openxmlformats.org/officeDocument/2006/relationships/hyperlink" Target="https://wiki.52poke.com/wiki/%E4%B8%80%E8%88%AC%EF%BC%88%E5%B1%9E%E6%80%A7%EF%BC%89" TargetMode="External"/><Relationship Id="rId1171" Type="http://schemas.openxmlformats.org/officeDocument/2006/relationships/hyperlink" Target="https://wiki.52poke.com/wiki/%E6%B0%B4%EF%BC%88%E5%B1%9E%E6%80%A7%EF%BC%89" TargetMode="External"/><Relationship Id="rId1269" Type="http://schemas.openxmlformats.org/officeDocument/2006/relationships/hyperlink" Target="https://wiki.52poke.com/wiki/%E9%A3%8E%E9%80%9F%E7%8B%97" TargetMode="External"/><Relationship Id="rId1476" Type="http://schemas.openxmlformats.org/officeDocument/2006/relationships/hyperlink" Target="https://wiki.52poke.com/wiki/%E7%94%B2%E5%A3%B3%E8%8C%A7" TargetMode="External"/><Relationship Id="rId2015" Type="http://schemas.openxmlformats.org/officeDocument/2006/relationships/hyperlink" Target="https://wiki.52poke.com/wiki/%E4%B8%80%E8%88%AC%EF%BC%88%E5%B1%9E%E6%80%A7%EF%BC%89" TargetMode="External"/><Relationship Id="rId401" Type="http://schemas.openxmlformats.org/officeDocument/2006/relationships/hyperlink" Target="https://wiki.52poke.com/wiki/%E8%8D%89%EF%BC%88%E5%B1%9E%E6%80%A7%EF%BC%89" TargetMode="External"/><Relationship Id="rId846" Type="http://schemas.openxmlformats.org/officeDocument/2006/relationships/hyperlink" Target="https://wiki.52poke.com/wiki/%E8%8D%89%EF%BC%88%E5%B1%9E%E6%80%A7%EF%BC%89" TargetMode="External"/><Relationship Id="rId1031" Type="http://schemas.openxmlformats.org/officeDocument/2006/relationships/hyperlink" Target="https://wiki.52poke.com/wiki/%E5%A6%96%E7%B2%BE%EF%BC%88%E5%B1%9E%E6%80%A7%EF%BC%89" TargetMode="External"/><Relationship Id="rId1129" Type="http://schemas.openxmlformats.org/officeDocument/2006/relationships/hyperlink" Target="https://wiki.52poke.com/wiki/%E8%8D%89%EF%BC%88%E5%B1%9E%E6%80%A7%EF%BC%89" TargetMode="External"/><Relationship Id="rId1683" Type="http://schemas.openxmlformats.org/officeDocument/2006/relationships/hyperlink" Target="https://wiki.52poke.com/wiki/%E8%B1%A1%E7%89%99%E7%8C%AA" TargetMode="External"/><Relationship Id="rId1890" Type="http://schemas.openxmlformats.org/officeDocument/2006/relationships/hyperlink" Target="https://wiki.52poke.com/wiki/%E5%8F%8C%E5%89%91%E9%9E%98" TargetMode="External"/><Relationship Id="rId1988" Type="http://schemas.openxmlformats.org/officeDocument/2006/relationships/hyperlink" Target="https://wiki.52poke.com/wiki/%E8%B0%9C%E6%8B%9F%EF%BC%B1" TargetMode="External"/><Relationship Id="rId706" Type="http://schemas.openxmlformats.org/officeDocument/2006/relationships/hyperlink" Target="https://wiki.52poke.com/wiki/%E9%92%A2%EF%BC%88%E5%B1%9E%E6%80%A7%EF%BC%89" TargetMode="External"/><Relationship Id="rId913" Type="http://schemas.openxmlformats.org/officeDocument/2006/relationships/hyperlink" Target="https://wiki.52poke.com/wiki/%E6%81%B6%EF%BC%88%E5%B1%9E%E6%80%A7%EF%BC%89" TargetMode="External"/><Relationship Id="rId1336" Type="http://schemas.openxmlformats.org/officeDocument/2006/relationships/hyperlink" Target="https://wiki.52poke.com/wiki/%E9%B8%AD%E5%98%B4%E7%81%AB%E5%85%BD" TargetMode="External"/><Relationship Id="rId1543" Type="http://schemas.openxmlformats.org/officeDocument/2006/relationships/hyperlink" Target="https://wiki.52poke.com/wiki/%E9%9D%92%E7%BB%B5%E9%B8%9F" TargetMode="External"/><Relationship Id="rId1750" Type="http://schemas.openxmlformats.org/officeDocument/2006/relationships/hyperlink" Target="https://wiki.52poke.com/wiki/%E8%99%AB%E5%AE%9D%E5%8C%85" TargetMode="External"/><Relationship Id="rId42" Type="http://schemas.openxmlformats.org/officeDocument/2006/relationships/hyperlink" Target="https://wiki.52poke.com/wiki/%E6%AF%92%EF%BC%88%E5%B1%9E%E6%80%A7%EF%BC%89" TargetMode="External"/><Relationship Id="rId1403" Type="http://schemas.openxmlformats.org/officeDocument/2006/relationships/hyperlink" Target="https://wiki.52poke.com/wiki/%E8%9C%BB%E8%9C%BB%E8%9C%93" TargetMode="External"/><Relationship Id="rId1610" Type="http://schemas.openxmlformats.org/officeDocument/2006/relationships/hyperlink" Target="https://wiki.52poke.com/wiki/%E5%A4%A7%E5%B0%BE%E7%8B%B8" TargetMode="External"/><Relationship Id="rId1848" Type="http://schemas.openxmlformats.org/officeDocument/2006/relationships/hyperlink" Target="https://wiki.52poke.com/wiki/%E5%8B%BE%E5%B8%95%E8%B7%AF%E7%BF%81" TargetMode="External"/><Relationship Id="rId191" Type="http://schemas.openxmlformats.org/officeDocument/2006/relationships/hyperlink" Target="https://wiki.52poke.com/wiki/%E4%B8%80%E8%88%AC%EF%BC%88%E5%B1%9E%E6%80%A7%EF%BC%89" TargetMode="External"/><Relationship Id="rId1708" Type="http://schemas.openxmlformats.org/officeDocument/2006/relationships/hyperlink" Target="https://wiki.52poke.com/wiki/%E6%9A%96%E6%9A%96%E7%8C%AA" TargetMode="External"/><Relationship Id="rId1915" Type="http://schemas.openxmlformats.org/officeDocument/2006/relationships/hyperlink" Target="https://wiki.52poke.com/wiki/%E9%BB%8F%E7%BE%8E%E5%84%BF" TargetMode="External"/><Relationship Id="rId289" Type="http://schemas.openxmlformats.org/officeDocument/2006/relationships/hyperlink" Target="https://wiki.52poke.com/wiki/%E8%B6%85%E8%83%BD%E5%8A%9B%EF%BC%88%E5%B1%9E%E6%80%A7%EF%BC%89" TargetMode="External"/><Relationship Id="rId496" Type="http://schemas.openxmlformats.org/officeDocument/2006/relationships/hyperlink" Target="https://wiki.52poke.com/wiki/%E6%B0%B4%EF%BC%88%E5%B1%9E%E6%80%A7%EF%BC%89" TargetMode="External"/><Relationship Id="rId149" Type="http://schemas.openxmlformats.org/officeDocument/2006/relationships/hyperlink" Target="https://wiki.52poke.com/wiki/%E7%94%B5%EF%BC%88%E5%B1%9E%E6%80%A7%EF%BC%89" TargetMode="External"/><Relationship Id="rId356" Type="http://schemas.openxmlformats.org/officeDocument/2006/relationships/hyperlink" Target="https://wiki.52poke.com/wiki/%E5%B2%A9%E7%9F%B3%EF%BC%88%E5%B1%9E%E6%80%A7%EF%BC%89" TargetMode="External"/><Relationship Id="rId563" Type="http://schemas.openxmlformats.org/officeDocument/2006/relationships/hyperlink" Target="https://wiki.52poke.com/wiki/%E8%8D%89%EF%BC%88%E5%B1%9E%E6%80%A7%EF%BC%89" TargetMode="External"/><Relationship Id="rId770" Type="http://schemas.openxmlformats.org/officeDocument/2006/relationships/hyperlink" Target="https://wiki.52poke.com/wiki/%E6%A0%BC%E6%96%97%EF%BC%88%E5%B1%9E%E6%80%A7%EF%BC%89" TargetMode="External"/><Relationship Id="rId1193" Type="http://schemas.openxmlformats.org/officeDocument/2006/relationships/hyperlink" Target="https://wiki.52poke.com/wiki/%E9%92%A2%EF%BC%88%E5%B1%9E%E6%80%A7%EF%BC%89" TargetMode="External"/><Relationship Id="rId2037" Type="http://schemas.openxmlformats.org/officeDocument/2006/relationships/hyperlink" Target="https://wiki.52poke.com/wiki/%E8%B6%85%E8%83%BD%E5%8A%9B%EF%BC%88%E5%B1%9E%E6%80%A7%EF%BC%89" TargetMode="External"/><Relationship Id="rId216" Type="http://schemas.openxmlformats.org/officeDocument/2006/relationships/hyperlink" Target="https://wiki.52poke.com/wiki/%E9%A3%9E%E8%A1%8C%EF%BC%88%E5%B1%9E%E6%80%A7%EF%BC%89" TargetMode="External"/><Relationship Id="rId423" Type="http://schemas.openxmlformats.org/officeDocument/2006/relationships/hyperlink" Target="https://wiki.52poke.com/wiki/%E8%99%AB%EF%BC%88%E5%B1%9E%E6%80%A7%EF%BC%89" TargetMode="External"/><Relationship Id="rId868" Type="http://schemas.openxmlformats.org/officeDocument/2006/relationships/hyperlink" Target="https://wiki.52poke.com/wiki/%E9%92%A2%EF%BC%88%E5%B1%9E%E6%80%A7%EF%BC%89" TargetMode="External"/><Relationship Id="rId1053" Type="http://schemas.openxmlformats.org/officeDocument/2006/relationships/hyperlink" Target="https://wiki.52poke.com/wiki/%E5%A6%96%E7%B2%BE%EF%BC%88%E5%B1%9E%E6%80%A7%EF%BC%89" TargetMode="External"/><Relationship Id="rId1260" Type="http://schemas.openxmlformats.org/officeDocument/2006/relationships/hyperlink" Target="https://wiki.52poke.com/wiki/%E5%9C%B0%E9%BC%A0" TargetMode="External"/><Relationship Id="rId1498" Type="http://schemas.openxmlformats.org/officeDocument/2006/relationships/hyperlink" Target="https://wiki.52poke.com/wiki/%E8%BF%87%E5%8A%A8%E7%8C%BF" TargetMode="External"/><Relationship Id="rId630" Type="http://schemas.openxmlformats.org/officeDocument/2006/relationships/hyperlink" Target="https://wiki.52poke.com/wiki/%E6%AF%92%EF%BC%88%E5%B1%9E%E6%80%A7%EF%BC%89" TargetMode="External"/><Relationship Id="rId728" Type="http://schemas.openxmlformats.org/officeDocument/2006/relationships/hyperlink" Target="https://wiki.52poke.com/wiki/%E6%A0%BC%E6%96%97%EF%BC%88%E5%B1%9E%E6%80%A7%EF%BC%89" TargetMode="External"/><Relationship Id="rId935" Type="http://schemas.openxmlformats.org/officeDocument/2006/relationships/hyperlink" Target="https://wiki.52poke.com/wiki/%E7%94%B5%EF%BC%88%E5%B1%9E%E6%80%A7%EF%BC%89" TargetMode="External"/><Relationship Id="rId1358" Type="http://schemas.openxmlformats.org/officeDocument/2006/relationships/hyperlink" Target="https://wiki.52poke.com/wiki/%E5%93%88%E5%85%8B%E9%BE%99" TargetMode="External"/><Relationship Id="rId1565" Type="http://schemas.openxmlformats.org/officeDocument/2006/relationships/hyperlink" Target="https://wiki.52poke.com/wiki/%E5%A4%9C%E5%B7%A1%E7%81%B5" TargetMode="External"/><Relationship Id="rId1772" Type="http://schemas.openxmlformats.org/officeDocument/2006/relationships/hyperlink" Target="https://wiki.52poke.com/wiki/%E5%93%AD%E5%93%AD%E9%9D%A2%E5%85%B7" TargetMode="External"/><Relationship Id="rId64" Type="http://schemas.openxmlformats.org/officeDocument/2006/relationships/hyperlink" Target="https://wiki.52poke.com/wiki/%E8%8D%89%EF%BC%88%E5%B1%9E%E6%80%A7%EF%BC%89" TargetMode="External"/><Relationship Id="rId1120" Type="http://schemas.openxmlformats.org/officeDocument/2006/relationships/hyperlink" Target="https://wiki.52poke.com/wiki/%E7%81%AB%EF%BC%88%E5%B1%9E%E6%80%A7%EF%BC%89" TargetMode="External"/><Relationship Id="rId1218" Type="http://schemas.openxmlformats.org/officeDocument/2006/relationships/hyperlink" Target="https://wiki.52poke.com/wiki/%E5%8D%A1%E5%92%AA%E9%BE%9F" TargetMode="External"/><Relationship Id="rId1425" Type="http://schemas.openxmlformats.org/officeDocument/2006/relationships/hyperlink" Target="https://wiki.52poke.com/wiki/%E7%8B%83%E6%8B%89" TargetMode="External"/><Relationship Id="rId1632" Type="http://schemas.openxmlformats.org/officeDocument/2006/relationships/hyperlink" Target="https://wiki.52poke.com/wiki/%E6%97%A0%E5%A3%B3%E6%B5%B7%E5%85%94" TargetMode="External"/><Relationship Id="rId1937" Type="http://schemas.openxmlformats.org/officeDocument/2006/relationships/hyperlink" Target="https://wiki.52poke.com/wiki/%E7%82%BD%E7%84%B0%E5%92%86%E5%93%AE%E8%99%8E" TargetMode="External"/><Relationship Id="rId280" Type="http://schemas.openxmlformats.org/officeDocument/2006/relationships/hyperlink" Target="https://wiki.52poke.com/wiki/%E6%B0%B4%EF%BC%88%E5%B1%9E%E6%80%A7%EF%BC%89" TargetMode="External"/><Relationship Id="rId140" Type="http://schemas.openxmlformats.org/officeDocument/2006/relationships/hyperlink" Target="https://wiki.52poke.com/wiki/%E5%B9%BD%E7%81%B5%EF%BC%88%E5%B1%9E%E6%80%A7%EF%BC%89" TargetMode="External"/><Relationship Id="rId378" Type="http://schemas.openxmlformats.org/officeDocument/2006/relationships/hyperlink" Target="https://wiki.52poke.com/wiki/%E5%9C%B0%E9%9D%A2%EF%BC%88%E5%B1%9E%E6%80%A7%EF%BC%89" TargetMode="External"/><Relationship Id="rId585" Type="http://schemas.openxmlformats.org/officeDocument/2006/relationships/hyperlink" Target="https://wiki.52poke.com/wiki/%E7%94%B5%EF%BC%88%E5%B1%9E%E6%80%A7%EF%BC%89" TargetMode="External"/><Relationship Id="rId792" Type="http://schemas.openxmlformats.org/officeDocument/2006/relationships/hyperlink" Target="https://wiki.52poke.com/wiki/%E8%8D%89%EF%BC%88%E5%B1%9E%E6%80%A7%EF%BC%89" TargetMode="External"/><Relationship Id="rId6" Type="http://schemas.openxmlformats.org/officeDocument/2006/relationships/hyperlink" Target="https://wiki.52poke.com/wiki/%E7%89%B9%E9%98%B2" TargetMode="External"/><Relationship Id="rId238" Type="http://schemas.openxmlformats.org/officeDocument/2006/relationships/hyperlink" Target="https://wiki.52poke.com/wiki/%E8%99%AB%EF%BC%88%E5%B1%9E%E6%80%A7%EF%BC%89" TargetMode="External"/><Relationship Id="rId445" Type="http://schemas.openxmlformats.org/officeDocument/2006/relationships/hyperlink" Target="https://wiki.52poke.com/wiki/%E6%A0%BC%E6%96%97%EF%BC%88%E5%B1%9E%E6%80%A7%EF%BC%89" TargetMode="External"/><Relationship Id="rId652" Type="http://schemas.openxmlformats.org/officeDocument/2006/relationships/hyperlink" Target="https://wiki.52poke.com/wiki/%E6%A0%BC%E6%96%97%EF%BC%88%E5%B1%9E%E6%80%A7%EF%BC%89" TargetMode="External"/><Relationship Id="rId1075" Type="http://schemas.openxmlformats.org/officeDocument/2006/relationships/hyperlink" Target="https://wiki.52poke.com/wiki/%E6%B0%B4%EF%BC%88%E5%B1%9E%E6%80%A7%EF%BC%89" TargetMode="External"/><Relationship Id="rId1282" Type="http://schemas.openxmlformats.org/officeDocument/2006/relationships/hyperlink" Target="https://wiki.52poke.com/wiki/%E7%8E%9B%E7%91%99%E6%B0%B4%E6%AF%8D" TargetMode="External"/><Relationship Id="rId305" Type="http://schemas.openxmlformats.org/officeDocument/2006/relationships/hyperlink" Target="https://wiki.52poke.com/wiki/%E6%B0%B4%EF%BC%88%E5%B1%9E%E6%80%A7%EF%BC%89" TargetMode="External"/><Relationship Id="rId512" Type="http://schemas.openxmlformats.org/officeDocument/2006/relationships/hyperlink" Target="https://wiki.52poke.com/wiki/%E4%B8%80%E8%88%AC%EF%BC%88%E5%B1%9E%E6%80%A7%EF%BC%89" TargetMode="External"/><Relationship Id="rId957" Type="http://schemas.openxmlformats.org/officeDocument/2006/relationships/hyperlink" Target="https://wiki.52poke.com/wiki/%E7%81%AB%EF%BC%88%E5%B1%9E%E6%80%A7%EF%BC%89" TargetMode="External"/><Relationship Id="rId1142" Type="http://schemas.openxmlformats.org/officeDocument/2006/relationships/hyperlink" Target="https://wiki.52poke.com/wiki/%E6%B0%B4%EF%BC%88%E5%B1%9E%E6%80%A7%EF%BC%89" TargetMode="External"/><Relationship Id="rId1587" Type="http://schemas.openxmlformats.org/officeDocument/2006/relationships/hyperlink" Target="https://wiki.52poke.com/wiki/%E9%9B%B7%E5%90%89%E6%B4%9B%E5%85%8B" TargetMode="External"/><Relationship Id="rId1794" Type="http://schemas.openxmlformats.org/officeDocument/2006/relationships/hyperlink" Target="https://wiki.52poke.com/wiki/%E5%8F%8C%E5%80%8D%E5%A4%9A%E5%A4%9A%E5%86%B0" TargetMode="External"/><Relationship Id="rId86" Type="http://schemas.openxmlformats.org/officeDocument/2006/relationships/hyperlink" Target="https://wiki.52poke.com/wiki/%E6%B0%B4%EF%BC%88%E5%B1%9E%E6%80%A7%EF%BC%89" TargetMode="External"/><Relationship Id="rId817" Type="http://schemas.openxmlformats.org/officeDocument/2006/relationships/hyperlink" Target="https://wiki.52poke.com/wiki/%E5%B9%BD%E7%81%B5%EF%BC%88%E5%B1%9E%E6%80%A7%EF%BC%89" TargetMode="External"/><Relationship Id="rId1002" Type="http://schemas.openxmlformats.org/officeDocument/2006/relationships/hyperlink" Target="https://wiki.52poke.com/wiki/%E8%B6%85%E8%83%BD%E5%8A%9B%EF%BC%88%E5%B1%9E%E6%80%A7%EF%BC%89" TargetMode="External"/><Relationship Id="rId1447" Type="http://schemas.openxmlformats.org/officeDocument/2006/relationships/hyperlink" Target="https://wiki.52poke.com/wiki/%E6%88%98%E8%88%9E%E9%83%8E" TargetMode="External"/><Relationship Id="rId1654" Type="http://schemas.openxmlformats.org/officeDocument/2006/relationships/hyperlink" Target="https://wiki.52poke.com/wiki/%E5%B0%96%E7%89%99%E9%99%86%E9%B2%A8" TargetMode="External"/><Relationship Id="rId1861" Type="http://schemas.openxmlformats.org/officeDocument/2006/relationships/hyperlink" Target="https://wiki.52poke.com/wiki/%E8%83%96%E8%83%96%E5%93%88%E5%8A%9B" TargetMode="External"/><Relationship Id="rId1307" Type="http://schemas.openxmlformats.org/officeDocument/2006/relationships/hyperlink" Target="https://wiki.52poke.com/wiki/%E5%BC%95%E6%A2%A6%E8%B2%98%E4%BA%BA" TargetMode="External"/><Relationship Id="rId1514" Type="http://schemas.openxmlformats.org/officeDocument/2006/relationships/hyperlink" Target="https://wiki.52poke.com/wiki/%E5%8F%AF%E5%8F%AF%E5%A4%9A%E6%8B%89" TargetMode="External"/><Relationship Id="rId1721" Type="http://schemas.openxmlformats.org/officeDocument/2006/relationships/hyperlink" Target="https://wiki.52poke.com/wiki/%E8%8A%B1%E6%A4%B0%E7%8C%B4" TargetMode="External"/><Relationship Id="rId1959" Type="http://schemas.openxmlformats.org/officeDocument/2006/relationships/hyperlink" Target="https://wiki.52poke.com/wiki/%E6%B3%A5%E9%A9%B4%E4%BB%94" TargetMode="External"/><Relationship Id="rId13" Type="http://schemas.openxmlformats.org/officeDocument/2006/relationships/hyperlink" Target="https://wiki.52poke.com/wiki/%E6%AF%92%EF%BC%88%E5%B1%9E%E6%80%A7%EF%BC%89" TargetMode="External"/><Relationship Id="rId1819" Type="http://schemas.openxmlformats.org/officeDocument/2006/relationships/hyperlink" Target="https://wiki.52poke.com/wiki/%E6%B0%B4%E6%99%B6%E7%81%AF%E7%81%AB%E7%81%B5" TargetMode="External"/><Relationship Id="rId162" Type="http://schemas.openxmlformats.org/officeDocument/2006/relationships/hyperlink" Target="https://wiki.52poke.com/wiki/%E5%B2%A9%E7%9F%B3%EF%BC%88%E5%B1%9E%E6%80%A7%EF%BC%89" TargetMode="External"/><Relationship Id="rId467" Type="http://schemas.openxmlformats.org/officeDocument/2006/relationships/hyperlink" Target="https://wiki.52poke.com/wiki/%E7%81%AB%EF%BC%88%E5%B1%9E%E6%80%A7%EF%BC%89" TargetMode="External"/><Relationship Id="rId1097" Type="http://schemas.openxmlformats.org/officeDocument/2006/relationships/hyperlink" Target="https://wiki.52poke.com/wiki/%E5%A6%96%E7%B2%BE%EF%BC%88%E5%B1%9E%E6%80%A7%EF%BC%89" TargetMode="External"/><Relationship Id="rId674" Type="http://schemas.openxmlformats.org/officeDocument/2006/relationships/hyperlink" Target="https://wiki.52poke.com/wiki/%E5%86%B0%EF%BC%88%E5%B1%9E%E6%80%A7%EF%BC%89" TargetMode="External"/><Relationship Id="rId881" Type="http://schemas.openxmlformats.org/officeDocument/2006/relationships/hyperlink" Target="https://wiki.52poke.com/wiki/%E5%B9%BD%E7%81%B5%EF%BC%88%E5%B1%9E%E6%80%A7%EF%BC%89" TargetMode="External"/><Relationship Id="rId979" Type="http://schemas.openxmlformats.org/officeDocument/2006/relationships/hyperlink" Target="https://wiki.52poke.com/wiki/%E4%B8%80%E8%88%AC%EF%BC%88%E5%B1%9E%E6%80%A7%EF%BC%89" TargetMode="External"/><Relationship Id="rId327" Type="http://schemas.openxmlformats.org/officeDocument/2006/relationships/hyperlink" Target="https://wiki.52poke.com/wiki/%E6%B0%B4%EF%BC%88%E5%B1%9E%E6%80%A7%EF%BC%89" TargetMode="External"/><Relationship Id="rId534" Type="http://schemas.openxmlformats.org/officeDocument/2006/relationships/hyperlink" Target="https://wiki.52poke.com/wiki/%E6%B0%B4%EF%BC%88%E5%B1%9E%E6%80%A7%EF%BC%89" TargetMode="External"/><Relationship Id="rId741" Type="http://schemas.openxmlformats.org/officeDocument/2006/relationships/hyperlink" Target="https://wiki.52poke.com/wiki/%E8%8D%89%EF%BC%88%E5%B1%9E%E6%80%A7%EF%BC%89" TargetMode="External"/><Relationship Id="rId839" Type="http://schemas.openxmlformats.org/officeDocument/2006/relationships/hyperlink" Target="https://wiki.52poke.com/wiki/%E9%A3%9E%E8%A1%8C%EF%BC%88%E5%B1%9E%E6%80%A7%EF%BC%89" TargetMode="External"/><Relationship Id="rId1164" Type="http://schemas.openxmlformats.org/officeDocument/2006/relationships/hyperlink" Target="https://wiki.52poke.com/wiki/%E6%A0%BC%E6%96%97%EF%BC%88%E5%B1%9E%E6%80%A7%EF%BC%89" TargetMode="External"/><Relationship Id="rId1371" Type="http://schemas.openxmlformats.org/officeDocument/2006/relationships/hyperlink" Target="https://wiki.52poke.com/wiki/%E5%B0%BE%E7%AB%8B" TargetMode="External"/><Relationship Id="rId1469" Type="http://schemas.openxmlformats.org/officeDocument/2006/relationships/hyperlink" Target="https://wiki.52poke.com/wiki/%E6%B2%BC%E8%B7%83%E9%B1%BC" TargetMode="External"/><Relationship Id="rId2008" Type="http://schemas.openxmlformats.org/officeDocument/2006/relationships/hyperlink" Target="https://wiki.52poke.com/wiki/%E7%BA%B8%E5%BE%A1%E5%89%91" TargetMode="External"/><Relationship Id="rId601" Type="http://schemas.openxmlformats.org/officeDocument/2006/relationships/hyperlink" Target="https://wiki.52poke.com/wiki/%E8%99%AB%EF%BC%88%E5%B1%9E%E6%80%A7%EF%BC%89" TargetMode="External"/><Relationship Id="rId1024" Type="http://schemas.openxmlformats.org/officeDocument/2006/relationships/hyperlink" Target="https://wiki.52poke.com/wiki/%E5%86%B0%EF%BC%88%E5%B1%9E%E6%80%A7%EF%BC%89" TargetMode="External"/><Relationship Id="rId1231" Type="http://schemas.openxmlformats.org/officeDocument/2006/relationships/hyperlink" Target="https://wiki.52poke.com/wiki/%E7%83%88%E9%9B%80" TargetMode="External"/><Relationship Id="rId1676" Type="http://schemas.openxmlformats.org/officeDocument/2006/relationships/hyperlink" Target="https://wiki.52poke.com/wiki/%E7%94%B5%E5%87%BB%E9%AD%94%E5%85%BD" TargetMode="External"/><Relationship Id="rId1883" Type="http://schemas.openxmlformats.org/officeDocument/2006/relationships/hyperlink" Target="https://wiki.52poke.com/wiki/%E5%9D%90%E9%AA%91%E5%B1%B1%E7%BE%8A" TargetMode="External"/><Relationship Id="rId906" Type="http://schemas.openxmlformats.org/officeDocument/2006/relationships/hyperlink" Target="https://wiki.52poke.com/wiki/%E4%B8%80%E8%88%AC%EF%BC%88%E5%B1%9E%E6%80%A7%EF%BC%89" TargetMode="External"/><Relationship Id="rId1329" Type="http://schemas.openxmlformats.org/officeDocument/2006/relationships/hyperlink" Target="https://wiki.52poke.com/wiki/%E9%87%91%E9%B1%BC%E7%8E%8B" TargetMode="External"/><Relationship Id="rId1536" Type="http://schemas.openxmlformats.org/officeDocument/2006/relationships/hyperlink" Target="https://wiki.52poke.com/wiki/%E5%99%97%E5%99%97%E7%8C%AA" TargetMode="External"/><Relationship Id="rId1743" Type="http://schemas.openxmlformats.org/officeDocument/2006/relationships/hyperlink" Target="https://wiki.52poke.com/wiki/%E9%93%81%E9%AA%A8%E5%9C%9F%E4%BA%BA" TargetMode="External"/><Relationship Id="rId1950" Type="http://schemas.openxmlformats.org/officeDocument/2006/relationships/hyperlink" Target="https://wiki.52poke.com/wiki/%E5%A5%BD%E8%83%9C%E6%AF%9B%E8%9F%B9" TargetMode="External"/><Relationship Id="rId35" Type="http://schemas.openxmlformats.org/officeDocument/2006/relationships/hyperlink" Target="https://wiki.52poke.com/wiki/%E4%B8%80%E8%88%AC%EF%BC%88%E5%B1%9E%E6%80%A7%EF%BC%89" TargetMode="External"/><Relationship Id="rId1603" Type="http://schemas.openxmlformats.org/officeDocument/2006/relationships/hyperlink" Target="https://wiki.52poke.com/wiki/%E6%B3%A2%E5%8A%A0%E6%9B%BC" TargetMode="External"/><Relationship Id="rId1810" Type="http://schemas.openxmlformats.org/officeDocument/2006/relationships/hyperlink" Target="https://wiki.52poke.com/wiki/%E9%BD%BF%E8%BD%AE%E7%BB%84" TargetMode="External"/><Relationship Id="rId184" Type="http://schemas.openxmlformats.org/officeDocument/2006/relationships/hyperlink" Target="https://wiki.52poke.com/wiki/%E4%B8%80%E8%88%AC%EF%BC%88%E5%B1%9E%E6%80%A7%EF%BC%89" TargetMode="External"/><Relationship Id="rId391" Type="http://schemas.openxmlformats.org/officeDocument/2006/relationships/hyperlink" Target="https://wiki.52poke.com/wiki/%E6%AF%92%EF%BC%88%E5%B1%9E%E6%80%A7%EF%BC%89" TargetMode="External"/><Relationship Id="rId1908" Type="http://schemas.openxmlformats.org/officeDocument/2006/relationships/hyperlink" Target="https://wiki.52poke.com/wiki/%E5%86%B0%E9%9B%AA%E9%BE%99" TargetMode="External"/><Relationship Id="rId251" Type="http://schemas.openxmlformats.org/officeDocument/2006/relationships/hyperlink" Target="https://wiki.52poke.com/wiki/%E5%A6%96%E7%B2%BE%EF%BC%88%E5%B1%9E%E6%80%A7%EF%BC%89" TargetMode="External"/><Relationship Id="rId489" Type="http://schemas.openxmlformats.org/officeDocument/2006/relationships/hyperlink" Target="https://wiki.52poke.com/wiki/%E5%B2%A9%E7%9F%B3%EF%BC%88%E5%B1%9E%E6%80%A7%EF%BC%89" TargetMode="External"/><Relationship Id="rId696" Type="http://schemas.openxmlformats.org/officeDocument/2006/relationships/hyperlink" Target="https://wiki.52poke.com/wiki/%E5%B2%A9%E7%9F%B3%EF%BC%88%E5%B1%9E%E6%80%A7%EF%BC%89" TargetMode="External"/><Relationship Id="rId349" Type="http://schemas.openxmlformats.org/officeDocument/2006/relationships/hyperlink" Target="https://wiki.52poke.com/wiki/%E7%94%B5%EF%BC%88%E5%B1%9E%E6%80%A7%EF%BC%89" TargetMode="External"/><Relationship Id="rId556" Type="http://schemas.openxmlformats.org/officeDocument/2006/relationships/hyperlink" Target="https://wiki.52poke.com/wiki/%E9%BE%99%EF%BC%88%E5%B1%9E%E6%80%A7%EF%BC%89" TargetMode="External"/><Relationship Id="rId763" Type="http://schemas.openxmlformats.org/officeDocument/2006/relationships/hyperlink" Target="https://wiki.52poke.com/wiki/%E9%A3%9E%E8%A1%8C%EF%BC%88%E5%B1%9E%E6%80%A7%EF%BC%89" TargetMode="External"/><Relationship Id="rId1186" Type="http://schemas.openxmlformats.org/officeDocument/2006/relationships/hyperlink" Target="https://wiki.52poke.com/wiki/%E9%92%A2%EF%BC%88%E5%B1%9E%E6%80%A7%EF%BC%89" TargetMode="External"/><Relationship Id="rId1393" Type="http://schemas.openxmlformats.org/officeDocument/2006/relationships/hyperlink" Target="https://wiki.52poke.com/wiki/%E7%8E%9B%E5%8A%9B%E9%9C%B2" TargetMode="External"/><Relationship Id="rId111" Type="http://schemas.openxmlformats.org/officeDocument/2006/relationships/hyperlink" Target="https://wiki.52poke.com/wiki/%E5%9C%B0%E9%9D%A2%EF%BC%88%E5%B1%9E%E6%80%A7%EF%BC%89" TargetMode="External"/><Relationship Id="rId209" Type="http://schemas.openxmlformats.org/officeDocument/2006/relationships/hyperlink" Target="https://wiki.52poke.com/wiki/%E7%94%B5%EF%BC%88%E5%B1%9E%E6%80%A7%EF%BC%89" TargetMode="External"/><Relationship Id="rId416" Type="http://schemas.openxmlformats.org/officeDocument/2006/relationships/hyperlink" Target="https://wiki.52poke.com/wiki/%E4%B8%80%E8%88%AC%EF%BC%88%E5%B1%9E%E6%80%A7%EF%BC%89" TargetMode="External"/><Relationship Id="rId970" Type="http://schemas.openxmlformats.org/officeDocument/2006/relationships/hyperlink" Target="https://wiki.52poke.com/wiki/%E7%81%AB%EF%BC%88%E5%B1%9E%E6%80%A7%EF%BC%89" TargetMode="External"/><Relationship Id="rId1046" Type="http://schemas.openxmlformats.org/officeDocument/2006/relationships/hyperlink" Target="https://wiki.52poke.com/wiki/%E8%8D%89%EF%BC%88%E5%B1%9E%E6%80%A7%EF%BC%89" TargetMode="External"/><Relationship Id="rId1253" Type="http://schemas.openxmlformats.org/officeDocument/2006/relationships/hyperlink" Target="https://wiki.52poke.com/wiki/%E8%B5%B0%E8%B7%AF%E8%8D%89" TargetMode="External"/><Relationship Id="rId1698" Type="http://schemas.openxmlformats.org/officeDocument/2006/relationships/hyperlink" Target="https://wiki.52poke.com/wiki/%E5%85%8B%E9%9B%B7%E8%89%B2%E5%88%A9%E4%BA%9A" TargetMode="External"/><Relationship Id="rId623" Type="http://schemas.openxmlformats.org/officeDocument/2006/relationships/hyperlink" Target="https://wiki.52poke.com/wiki/%E6%81%B6%EF%BC%88%E5%B1%9E%E6%80%A7%EF%BC%89" TargetMode="External"/><Relationship Id="rId830" Type="http://schemas.openxmlformats.org/officeDocument/2006/relationships/hyperlink" Target="https://wiki.52poke.com/wiki/%E4%B8%80%E8%88%AC%EF%BC%88%E5%B1%9E%E6%80%A7%EF%BC%89" TargetMode="External"/><Relationship Id="rId928" Type="http://schemas.openxmlformats.org/officeDocument/2006/relationships/hyperlink" Target="https://wiki.52poke.com/wiki/%E9%92%A2%EF%BC%88%E5%B1%9E%E6%80%A7%EF%BC%89" TargetMode="External"/><Relationship Id="rId1460" Type="http://schemas.openxmlformats.org/officeDocument/2006/relationships/hyperlink" Target="https://wiki.52poke.com/wiki/%E5%87%A4%E7%8E%8B" TargetMode="External"/><Relationship Id="rId1558" Type="http://schemas.openxmlformats.org/officeDocument/2006/relationships/hyperlink" Target="https://wiki.52poke.com/wiki/%E5%A4%AA%E5%8F%A4%E7%9B%94%E7%94%B2" TargetMode="External"/><Relationship Id="rId1765" Type="http://schemas.openxmlformats.org/officeDocument/2006/relationships/hyperlink" Target="https://wiki.52poke.com/wiki/%E8%BE%BE%E6%91%A9%E7%8B%92%E7%8B%92" TargetMode="External"/><Relationship Id="rId57" Type="http://schemas.openxmlformats.org/officeDocument/2006/relationships/hyperlink" Target="https://wiki.52poke.com/wiki/%E5%A6%96%E7%B2%BE%EF%BC%88%E5%B1%9E%E6%80%A7%EF%BC%89" TargetMode="External"/><Relationship Id="rId1113" Type="http://schemas.openxmlformats.org/officeDocument/2006/relationships/hyperlink" Target="https://wiki.52poke.com/wiki/%E8%8D%89%EF%BC%88%E5%B1%9E%E6%80%A7%EF%BC%89" TargetMode="External"/><Relationship Id="rId1320" Type="http://schemas.openxmlformats.org/officeDocument/2006/relationships/hyperlink" Target="https://wiki.52poke.com/wiki/%E5%8F%8C%E5%BC%B9%E7%93%A6%E6%96%AF" TargetMode="External"/><Relationship Id="rId1418" Type="http://schemas.openxmlformats.org/officeDocument/2006/relationships/hyperlink" Target="https://wiki.52poke.com/wiki/%E5%A4%A7%E9%92%A2%E8%9B%87" TargetMode="External"/><Relationship Id="rId1972" Type="http://schemas.openxmlformats.org/officeDocument/2006/relationships/hyperlink" Target="https://wiki.52poke.com/wiki/%E7%94%9C%E8%88%9E%E5%A6%AE" TargetMode="External"/><Relationship Id="rId1625" Type="http://schemas.openxmlformats.org/officeDocument/2006/relationships/hyperlink" Target="https://wiki.52poke.com/wiki/%E4%B8%89%E8%9C%9C%E8%9C%82" TargetMode="External"/><Relationship Id="rId1832" Type="http://schemas.openxmlformats.org/officeDocument/2006/relationships/hyperlink" Target="https://wiki.52poke.com/wiki/%E6%B3%A5%E5%81%B6%E5%B0%8F%E4%BA%BA" TargetMode="External"/><Relationship Id="rId273" Type="http://schemas.openxmlformats.org/officeDocument/2006/relationships/hyperlink" Target="https://wiki.52poke.com/wiki/%E8%8D%89%EF%BC%88%E5%B1%9E%E6%80%A7%EF%BC%89" TargetMode="External"/><Relationship Id="rId480" Type="http://schemas.openxmlformats.org/officeDocument/2006/relationships/hyperlink" Target="https://wiki.52poke.com/wiki/%E6%81%B6%EF%BC%88%E5%B1%9E%E6%80%A7%EF%BC%89" TargetMode="External"/><Relationship Id="rId133" Type="http://schemas.openxmlformats.org/officeDocument/2006/relationships/hyperlink" Target="https://wiki.52poke.com/wiki/%E6%B0%B4%EF%BC%88%E5%B1%9E%E6%80%A7%EF%BC%89" TargetMode="External"/><Relationship Id="rId340" Type="http://schemas.openxmlformats.org/officeDocument/2006/relationships/hyperlink" Target="https://wiki.52poke.com/wiki/%E5%9C%B0%E9%9D%A2%EF%BC%88%E5%B1%9E%E6%80%A7%EF%BC%89" TargetMode="External"/><Relationship Id="rId578" Type="http://schemas.openxmlformats.org/officeDocument/2006/relationships/hyperlink" Target="https://wiki.52poke.com/wiki/%E4%B8%80%E8%88%AC%EF%BC%88%E5%B1%9E%E6%80%A7%EF%BC%89" TargetMode="External"/><Relationship Id="rId785" Type="http://schemas.openxmlformats.org/officeDocument/2006/relationships/hyperlink" Target="https://wiki.52poke.com/wiki/%E6%AF%92%EF%BC%88%E5%B1%9E%E6%80%A7%EF%BC%89" TargetMode="External"/><Relationship Id="rId992" Type="http://schemas.openxmlformats.org/officeDocument/2006/relationships/hyperlink" Target="https://wiki.52poke.com/wiki/%E5%B9%BD%E7%81%B5%EF%BC%88%E5%B1%9E%E6%80%A7%EF%BC%89" TargetMode="External"/><Relationship Id="rId2021" Type="http://schemas.openxmlformats.org/officeDocument/2006/relationships/hyperlink" Target="https://wiki.52poke.com/wiki/%E4%B8%80%E8%88%AC%EF%BC%88%E5%B1%9E%E6%80%A7%EF%BC%89" TargetMode="External"/><Relationship Id="rId200" Type="http://schemas.openxmlformats.org/officeDocument/2006/relationships/hyperlink" Target="https://wiki.52poke.com/wiki/%E5%B2%A9%E7%9F%B3%EF%BC%88%E5%B1%9E%E6%80%A7%EF%BC%89" TargetMode="External"/><Relationship Id="rId438" Type="http://schemas.openxmlformats.org/officeDocument/2006/relationships/hyperlink" Target="https://wiki.52poke.com/wiki/%E5%A6%96%E7%B2%BE%EF%BC%88%E5%B1%9E%E6%80%A7%EF%BC%89" TargetMode="External"/><Relationship Id="rId645" Type="http://schemas.openxmlformats.org/officeDocument/2006/relationships/hyperlink" Target="https://wiki.52poke.com/wiki/%E5%9C%B0%E9%9D%A2%EF%BC%88%E5%B1%9E%E6%80%A7%EF%BC%89" TargetMode="External"/><Relationship Id="rId852" Type="http://schemas.openxmlformats.org/officeDocument/2006/relationships/hyperlink" Target="https://wiki.52poke.com/wiki/%E8%99%AB%EF%BC%88%E5%B1%9E%E6%80%A7%EF%BC%89" TargetMode="External"/><Relationship Id="rId1068" Type="http://schemas.openxmlformats.org/officeDocument/2006/relationships/hyperlink" Target="https://wiki.52poke.com/wiki/%E8%8D%89%EF%BC%88%E5%B1%9E%E6%80%A7%EF%BC%89" TargetMode="External"/><Relationship Id="rId1275" Type="http://schemas.openxmlformats.org/officeDocument/2006/relationships/hyperlink" Target="https://wiki.52poke.com/wiki/%E8%83%A1%E5%9C%B0" TargetMode="External"/><Relationship Id="rId1482" Type="http://schemas.openxmlformats.org/officeDocument/2006/relationships/hyperlink" Target="https://wiki.52poke.com/wiki/%E4%B9%90%E5%A4%A9%E6%B2%B3%E7%AB%A5" TargetMode="External"/><Relationship Id="rId505" Type="http://schemas.openxmlformats.org/officeDocument/2006/relationships/hyperlink" Target="https://wiki.52poke.com/wiki/%E8%8D%89%EF%BC%88%E5%B1%9E%E6%80%A7%EF%BC%89" TargetMode="External"/><Relationship Id="rId712" Type="http://schemas.openxmlformats.org/officeDocument/2006/relationships/hyperlink" Target="https://wiki.52poke.com/wiki/%E4%B8%80%E8%88%AC%EF%BC%88%E5%B1%9E%E6%80%A7%EF%BC%89" TargetMode="External"/><Relationship Id="rId1135" Type="http://schemas.openxmlformats.org/officeDocument/2006/relationships/hyperlink" Target="https://wiki.52poke.com/wiki/%E6%B0%B4%EF%BC%88%E5%B1%9E%E6%80%A7%EF%BC%89" TargetMode="External"/><Relationship Id="rId1342" Type="http://schemas.openxmlformats.org/officeDocument/2006/relationships/hyperlink" Target="https://wiki.52poke.com/wiki/%E7%99%BE%E5%8F%98%E6%80%AA" TargetMode="External"/><Relationship Id="rId1787" Type="http://schemas.openxmlformats.org/officeDocument/2006/relationships/hyperlink" Target="https://wiki.52poke.com/wiki/%E5%8D%95%E5%8D%B5%E7%BB%86%E8%83%9E%E7%90%83" TargetMode="External"/><Relationship Id="rId1994" Type="http://schemas.openxmlformats.org/officeDocument/2006/relationships/hyperlink" Target="https://wiki.52poke.com/wiki/%E6%9D%96%E5%B0%BE%E9%B3%9E%E7%94%B2%E9%BE%99" TargetMode="External"/><Relationship Id="rId79" Type="http://schemas.openxmlformats.org/officeDocument/2006/relationships/hyperlink" Target="https://wiki.52poke.com/wiki/%E4%B8%80%E8%88%AC%EF%BC%88%E5%B1%9E%E6%80%A7%EF%BC%89" TargetMode="External"/><Relationship Id="rId1202" Type="http://schemas.openxmlformats.org/officeDocument/2006/relationships/hyperlink" Target="https://wiki.52poke.com/wiki/%E7%81%AB%EF%BC%88%E5%B1%9E%E6%80%A7%EF%BC%89" TargetMode="External"/><Relationship Id="rId1647" Type="http://schemas.openxmlformats.org/officeDocument/2006/relationships/hyperlink" Target="https://wiki.52poke.com/wiki/%E9%9D%92%E9%93%9C%E9%92%9F" TargetMode="External"/><Relationship Id="rId1854" Type="http://schemas.openxmlformats.org/officeDocument/2006/relationships/hyperlink" Target="https://wiki.52poke.com/wiki/%E6%8D%B7%E5%85%8B%E7%BD%97%E5%A7%86" TargetMode="External"/><Relationship Id="rId1507" Type="http://schemas.openxmlformats.org/officeDocument/2006/relationships/hyperlink" Target="https://wiki.52poke.com/wiki/%E9%93%81%E6%8E%8C%E5%8A%9B%E5%A3%AB" TargetMode="External"/><Relationship Id="rId1714" Type="http://schemas.openxmlformats.org/officeDocument/2006/relationships/hyperlink" Target="https://wiki.52poke.com/wiki/%E6%8E%A2%E6%8E%A2%E9%BC%A0" TargetMode="External"/><Relationship Id="rId295" Type="http://schemas.openxmlformats.org/officeDocument/2006/relationships/hyperlink" Target="https://wiki.52poke.com/wiki/%E8%99%AB%EF%BC%88%E5%B1%9E%E6%80%A7%EF%BC%89" TargetMode="External"/><Relationship Id="rId1921" Type="http://schemas.openxmlformats.org/officeDocument/2006/relationships/hyperlink" Target="https://wiki.52poke.com/wiki/%E5%8D%97%E7%93%9C%E6%80%AA%E4%BA%BA" TargetMode="External"/><Relationship Id="rId155" Type="http://schemas.openxmlformats.org/officeDocument/2006/relationships/hyperlink" Target="https://wiki.52poke.com/wiki/%E5%9C%B0%E9%9D%A2%EF%BC%88%E5%B1%9E%E6%80%A7%EF%BC%89" TargetMode="External"/><Relationship Id="rId362" Type="http://schemas.openxmlformats.org/officeDocument/2006/relationships/hyperlink" Target="https://wiki.52poke.com/wiki/%E8%B6%85%E8%83%BD%E5%8A%9B%EF%BC%88%E5%B1%9E%E6%80%A7%EF%BC%89" TargetMode="External"/><Relationship Id="rId1297" Type="http://schemas.openxmlformats.org/officeDocument/2006/relationships/hyperlink" Target="https://wiki.52poke.com/wiki/%E7%99%BD%E6%B5%B7%E7%8B%AE" TargetMode="External"/><Relationship Id="rId222" Type="http://schemas.openxmlformats.org/officeDocument/2006/relationships/hyperlink" Target="https://wiki.52poke.com/wiki/%E7%81%AB%EF%BC%88%E5%B1%9E%E6%80%A7%EF%BC%89" TargetMode="External"/><Relationship Id="rId667" Type="http://schemas.openxmlformats.org/officeDocument/2006/relationships/hyperlink" Target="https://wiki.52poke.com/wiki/%E6%B0%B4%EF%BC%88%E5%B1%9E%E6%80%A7%EF%BC%89" TargetMode="External"/><Relationship Id="rId874" Type="http://schemas.openxmlformats.org/officeDocument/2006/relationships/hyperlink" Target="https://wiki.52poke.com/wiki/%E7%94%B5%EF%BC%88%E5%B1%9E%E6%80%A7%EF%BC%89" TargetMode="External"/><Relationship Id="rId527" Type="http://schemas.openxmlformats.org/officeDocument/2006/relationships/hyperlink" Target="https://wiki.52poke.com/wiki/%E5%86%B0%EF%BC%88%E5%B1%9E%E6%80%A7%EF%BC%89" TargetMode="External"/><Relationship Id="rId734" Type="http://schemas.openxmlformats.org/officeDocument/2006/relationships/hyperlink" Target="https://wiki.52poke.com/wiki/%E4%B8%80%E8%88%AC%EF%BC%88%E5%B1%9E%E6%80%A7%EF%BC%89" TargetMode="External"/><Relationship Id="rId941" Type="http://schemas.openxmlformats.org/officeDocument/2006/relationships/hyperlink" Target="https://wiki.52poke.com/wiki/%E5%9C%B0%E9%9D%A2%EF%BC%88%E5%B1%9E%E6%80%A7%EF%BC%89" TargetMode="External"/><Relationship Id="rId1157" Type="http://schemas.openxmlformats.org/officeDocument/2006/relationships/hyperlink" Target="https://wiki.52poke.com/wiki/%E9%BE%99%EF%BC%88%E5%B1%9E%E6%80%A7%EF%BC%89" TargetMode="External"/><Relationship Id="rId1364" Type="http://schemas.openxmlformats.org/officeDocument/2006/relationships/hyperlink" Target="https://wiki.52poke.com/wiki/%E5%A4%A7%E7%AB%BA%E8%91%B5" TargetMode="External"/><Relationship Id="rId1571" Type="http://schemas.openxmlformats.org/officeDocument/2006/relationships/hyperlink" Target="https://wiki.52poke.com/wiki/%E9%9B%AA%E7%AB%A5%E5%AD%90" TargetMode="External"/><Relationship Id="rId70" Type="http://schemas.openxmlformats.org/officeDocument/2006/relationships/hyperlink" Target="https://wiki.52poke.com/wiki/%E8%99%AB%EF%BC%88%E5%B1%9E%E6%80%A7%EF%BC%89" TargetMode="External"/><Relationship Id="rId801" Type="http://schemas.openxmlformats.org/officeDocument/2006/relationships/hyperlink" Target="https://wiki.52poke.com/wiki/%E5%9C%B0%E9%9D%A2%EF%BC%88%E5%B1%9E%E6%80%A7%EF%BC%89" TargetMode="External"/><Relationship Id="rId1017" Type="http://schemas.openxmlformats.org/officeDocument/2006/relationships/hyperlink" Target="https://wiki.52poke.com/wiki/%E7%94%B5%EF%BC%88%E5%B1%9E%E6%80%A7%EF%BC%89" TargetMode="External"/><Relationship Id="rId1224" Type="http://schemas.openxmlformats.org/officeDocument/2006/relationships/hyperlink" Target="https://wiki.52poke.com/wiki/%E9%93%81%E5%A3%B3%E8%9B%B9" TargetMode="External"/><Relationship Id="rId1431" Type="http://schemas.openxmlformats.org/officeDocument/2006/relationships/hyperlink" Target="https://wiki.52poke.com/wiki/%E9%95%BF%E6%AF%9B%E7%8C%AA" TargetMode="External"/><Relationship Id="rId1669" Type="http://schemas.openxmlformats.org/officeDocument/2006/relationships/hyperlink" Target="https://wiki.52poke.com/wiki/%E9%9B%AA%E7%AC%A0%E6%80%AA" TargetMode="External"/><Relationship Id="rId1876" Type="http://schemas.openxmlformats.org/officeDocument/2006/relationships/hyperlink" Target="https://wiki.52poke.com/wiki/%E5%BD%A9%E7%B2%89%E8%9D%B6" TargetMode="External"/><Relationship Id="rId1529" Type="http://schemas.openxmlformats.org/officeDocument/2006/relationships/hyperlink" Target="https://wiki.52poke.com/wiki/%E5%B7%A8%E7%89%99%E9%B2%A8" TargetMode="External"/><Relationship Id="rId1736" Type="http://schemas.openxmlformats.org/officeDocument/2006/relationships/hyperlink" Target="https://wiki.52poke.com/wiki/%E5%BA%9E%E5%B2%A9%E6%80%AA" TargetMode="External"/><Relationship Id="rId1943" Type="http://schemas.openxmlformats.org/officeDocument/2006/relationships/hyperlink" Target="https://wiki.52poke.com/wiki/%E9%93%B3%E5%98%B4%E5%A4%A7%E9%B8%9F" TargetMode="External"/><Relationship Id="rId28" Type="http://schemas.openxmlformats.org/officeDocument/2006/relationships/hyperlink" Target="https://wiki.52poke.com/wiki/%E6%AF%92%EF%BC%88%E5%B1%9E%E6%80%A7%EF%BC%89" TargetMode="External"/><Relationship Id="rId1803" Type="http://schemas.openxmlformats.org/officeDocument/2006/relationships/hyperlink" Target="https://wiki.52poke.com/wiki/%E8%83%96%E5%98%9F%E5%98%9F" TargetMode="External"/><Relationship Id="rId177" Type="http://schemas.openxmlformats.org/officeDocument/2006/relationships/hyperlink" Target="https://wiki.52poke.com/wiki/%E8%99%AB%EF%BC%88%E5%B1%9E%E6%80%A7%EF%BC%89" TargetMode="External"/><Relationship Id="rId384" Type="http://schemas.openxmlformats.org/officeDocument/2006/relationships/hyperlink" Target="https://wiki.52poke.com/wiki/%E4%B8%80%E8%88%AC%EF%BC%88%E5%B1%9E%E6%80%A7%EF%BC%89" TargetMode="External"/><Relationship Id="rId591" Type="http://schemas.openxmlformats.org/officeDocument/2006/relationships/hyperlink" Target="https://wiki.52poke.com/wiki/%E6%AF%92%EF%BC%88%E5%B1%9E%E6%80%A7%EF%BC%89" TargetMode="External"/><Relationship Id="rId244" Type="http://schemas.openxmlformats.org/officeDocument/2006/relationships/hyperlink" Target="https://wiki.52poke.com/wiki/%E6%B0%B4%EF%BC%88%E5%B1%9E%E6%80%A7%EF%BC%89" TargetMode="External"/><Relationship Id="rId689" Type="http://schemas.openxmlformats.org/officeDocument/2006/relationships/hyperlink" Target="https://wiki.52poke.com/wiki/%E5%9C%B0%E9%9D%A2%EF%BC%88%E5%B1%9E%E6%80%A7%EF%BC%89" TargetMode="External"/><Relationship Id="rId896" Type="http://schemas.openxmlformats.org/officeDocument/2006/relationships/hyperlink" Target="https://wiki.52poke.com/wiki/%E6%A0%BC%E6%96%97%EF%BC%88%E5%B1%9E%E6%80%A7%EF%BC%89" TargetMode="External"/><Relationship Id="rId1081" Type="http://schemas.openxmlformats.org/officeDocument/2006/relationships/hyperlink" Target="https://wiki.52poke.com/wiki/%E9%A3%9E%E8%A1%8C%EF%BC%88%E5%B1%9E%E6%80%A7%EF%BC%89" TargetMode="External"/><Relationship Id="rId451" Type="http://schemas.openxmlformats.org/officeDocument/2006/relationships/hyperlink" Target="https://wiki.52poke.com/wiki/%E7%94%B5%EF%BC%88%E5%B1%9E%E6%80%A7%EF%BC%89" TargetMode="External"/><Relationship Id="rId549" Type="http://schemas.openxmlformats.org/officeDocument/2006/relationships/hyperlink" Target="https://wiki.52poke.com/wiki/%E9%92%A2%EF%BC%88%E5%B1%9E%E6%80%A7%EF%BC%89" TargetMode="External"/><Relationship Id="rId756" Type="http://schemas.openxmlformats.org/officeDocument/2006/relationships/hyperlink" Target="https://wiki.52poke.com/wiki/%E7%94%B5%EF%BC%88%E5%B1%9E%E6%80%A7%EF%BC%89" TargetMode="External"/><Relationship Id="rId1179" Type="http://schemas.openxmlformats.org/officeDocument/2006/relationships/hyperlink" Target="https://wiki.52poke.com/wiki/%E5%B2%A9%E7%9F%B3%EF%BC%88%E5%B1%9E%E6%80%A7%EF%BC%89" TargetMode="External"/><Relationship Id="rId1386" Type="http://schemas.openxmlformats.org/officeDocument/2006/relationships/hyperlink" Target="https://wiki.52poke.com/wiki/%E6%B3%A2%E5%85%8B%E5%9F%BA%E5%8F%A4" TargetMode="External"/><Relationship Id="rId1593" Type="http://schemas.openxmlformats.org/officeDocument/2006/relationships/hyperlink" Target="https://wiki.52poke.com/wiki/%E5%9B%BA%E6%8B%89%E5%A4%9A" TargetMode="External"/><Relationship Id="rId104" Type="http://schemas.openxmlformats.org/officeDocument/2006/relationships/hyperlink" Target="https://wiki.52poke.com/wiki/%E6%B0%B4%EF%BC%88%E5%B1%9E%E6%80%A7%EF%BC%89" TargetMode="External"/><Relationship Id="rId311" Type="http://schemas.openxmlformats.org/officeDocument/2006/relationships/hyperlink" Target="https://wiki.52poke.com/wiki/%E8%99%AB%EF%BC%88%E5%B1%9E%E6%80%A7%EF%BC%89" TargetMode="External"/><Relationship Id="rId409" Type="http://schemas.openxmlformats.org/officeDocument/2006/relationships/hyperlink" Target="https://wiki.52poke.com/wiki/%E8%99%AB%EF%BC%88%E5%B1%9E%E6%80%A7%EF%BC%89" TargetMode="External"/><Relationship Id="rId963" Type="http://schemas.openxmlformats.org/officeDocument/2006/relationships/hyperlink" Target="https://wiki.52poke.com/wiki/%E4%B8%80%E8%88%AC%EF%BC%88%E5%B1%9E%E6%80%A7%EF%BC%89" TargetMode="External"/><Relationship Id="rId1039" Type="http://schemas.openxmlformats.org/officeDocument/2006/relationships/hyperlink" Target="https://wiki.52poke.com/wiki/%E5%B9%BD%E7%81%B5%EF%BC%88%E5%B1%9E%E6%80%A7%EF%BC%89" TargetMode="External"/><Relationship Id="rId1246" Type="http://schemas.openxmlformats.org/officeDocument/2006/relationships/hyperlink" Target="https://wiki.52poke.com/wiki/%E7%9A%AE%E5%8F%AF%E8%A5%BF" TargetMode="External"/><Relationship Id="rId1898" Type="http://schemas.openxmlformats.org/officeDocument/2006/relationships/hyperlink" Target="https://wiki.52poke.com/wiki/%E9%BE%9F%E8%84%9A%E8%84%9A" TargetMode="External"/><Relationship Id="rId92" Type="http://schemas.openxmlformats.org/officeDocument/2006/relationships/hyperlink" Target="https://wiki.52poke.com/wiki/%E8%B6%85%E8%83%BD%E5%8A%9B%EF%BC%88%E5%B1%9E%E6%80%A7%EF%BC%89" TargetMode="External"/><Relationship Id="rId616" Type="http://schemas.openxmlformats.org/officeDocument/2006/relationships/hyperlink" Target="https://wiki.52poke.com/wiki/%E5%B9%BD%E7%81%B5%EF%BC%88%E5%B1%9E%E6%80%A7%EF%BC%89" TargetMode="External"/><Relationship Id="rId823" Type="http://schemas.openxmlformats.org/officeDocument/2006/relationships/hyperlink" Target="https://wiki.52poke.com/wiki/%E9%A3%9E%E8%A1%8C%EF%BC%88%E5%B1%9E%E6%80%A7%EF%BC%89" TargetMode="External"/><Relationship Id="rId1453" Type="http://schemas.openxmlformats.org/officeDocument/2006/relationships/hyperlink" Target="https://wiki.52poke.com/wiki/%E9%9B%B7%E5%85%AC" TargetMode="External"/><Relationship Id="rId1660" Type="http://schemas.openxmlformats.org/officeDocument/2006/relationships/hyperlink" Target="https://wiki.52poke.com/wiki/%E6%B2%B3%E9%A9%AC%E5%85%BD" TargetMode="External"/><Relationship Id="rId1758" Type="http://schemas.openxmlformats.org/officeDocument/2006/relationships/hyperlink" Target="https://wiki.52poke.com/wiki/%E7%99%BE%E5%90%88%E6%A0%B9%E5%A8%83%E5%A8%83" TargetMode="External"/><Relationship Id="rId1106" Type="http://schemas.openxmlformats.org/officeDocument/2006/relationships/hyperlink" Target="https://wiki.52poke.com/wiki/%E6%B0%B4%EF%BC%88%E5%B1%9E%E6%80%A7%EF%BC%89" TargetMode="External"/><Relationship Id="rId1313" Type="http://schemas.openxmlformats.org/officeDocument/2006/relationships/hyperlink" Target="https://wiki.52poke.com/wiki/%E6%A4%B0%E8%9B%8B%E6%A0%91" TargetMode="External"/><Relationship Id="rId1520" Type="http://schemas.openxmlformats.org/officeDocument/2006/relationships/hyperlink" Target="https://wiki.52poke.com/wiki/%E9%9B%B7%E7%94%B5%E5%85%BD" TargetMode="External"/><Relationship Id="rId1965" Type="http://schemas.openxmlformats.org/officeDocument/2006/relationships/hyperlink" Target="https://wiki.52poke.com/wiki/%E7%9D%A1%E7%9D%A1%E8%8F%87" TargetMode="External"/><Relationship Id="rId1618" Type="http://schemas.openxmlformats.org/officeDocument/2006/relationships/hyperlink" Target="https://wiki.52poke.com/wiki/%E5%A4%B4%E7%9B%96%E9%BE%99" TargetMode="External"/><Relationship Id="rId1825" Type="http://schemas.openxmlformats.org/officeDocument/2006/relationships/hyperlink" Target="https://wiki.52poke.com/wiki/%E5%87%A0%E4%BD%95%E9%9B%AA%E8%8A%B1" TargetMode="External"/><Relationship Id="rId199" Type="http://schemas.openxmlformats.org/officeDocument/2006/relationships/hyperlink" Target="https://wiki.52poke.com/wiki/%E6%B0%B4%EF%BC%88%E5%B1%9E%E6%80%A7%EF%BC%89" TargetMode="External"/><Relationship Id="rId266" Type="http://schemas.openxmlformats.org/officeDocument/2006/relationships/hyperlink" Target="https://wiki.52poke.com/wiki/%E5%A6%96%E7%B2%BE%EF%BC%88%E5%B1%9E%E6%80%A7%EF%BC%89" TargetMode="External"/><Relationship Id="rId473" Type="http://schemas.openxmlformats.org/officeDocument/2006/relationships/hyperlink" Target="https://wiki.52poke.com/wiki/%E5%9C%B0%E9%9D%A2%EF%BC%88%E5%B1%9E%E6%80%A7%EF%BC%89" TargetMode="External"/><Relationship Id="rId680" Type="http://schemas.openxmlformats.org/officeDocument/2006/relationships/hyperlink" Target="https://wiki.52poke.com/wiki/%E8%8D%89%EF%BC%88%E5%B1%9E%E6%80%A7%EF%BC%89" TargetMode="External"/><Relationship Id="rId126" Type="http://schemas.openxmlformats.org/officeDocument/2006/relationships/hyperlink" Target="https://wiki.52poke.com/wiki/%E4%B8%80%E8%88%AC%EF%BC%88%E5%B1%9E%E6%80%A7%EF%BC%89" TargetMode="External"/><Relationship Id="rId333" Type="http://schemas.openxmlformats.org/officeDocument/2006/relationships/hyperlink" Target="https://wiki.52poke.com/wiki/%E9%A3%9E%E8%A1%8C%EF%BC%88%E5%B1%9E%E6%80%A7%EF%BC%89" TargetMode="External"/><Relationship Id="rId540" Type="http://schemas.openxmlformats.org/officeDocument/2006/relationships/hyperlink" Target="https://wiki.52poke.com/wiki/%E9%A3%9E%E8%A1%8C%EF%BC%88%E5%B1%9E%E6%80%A7%EF%BC%89" TargetMode="External"/><Relationship Id="rId778" Type="http://schemas.openxmlformats.org/officeDocument/2006/relationships/hyperlink" Target="https://wiki.52poke.com/wiki/%E8%99%AB%EF%BC%88%E5%B1%9E%E6%80%A7%EF%BC%89" TargetMode="External"/><Relationship Id="rId985" Type="http://schemas.openxmlformats.org/officeDocument/2006/relationships/hyperlink" Target="https://wiki.52poke.com/wiki/%E6%A0%BC%E6%96%97%EF%BC%88%E5%B1%9E%E6%80%A7%EF%BC%89" TargetMode="External"/><Relationship Id="rId1170" Type="http://schemas.openxmlformats.org/officeDocument/2006/relationships/hyperlink" Target="https://wiki.52poke.com/wiki/%E5%A6%96%E7%B2%BE%EF%BC%88%E5%B1%9E%E6%80%A7%EF%BC%89" TargetMode="External"/><Relationship Id="rId2014" Type="http://schemas.openxmlformats.org/officeDocument/2006/relationships/hyperlink" Target="https://wiki.52poke.com/wiki/%E9%A3%9E%E8%A1%8C%EF%BC%88%E5%B1%9E%E6%80%A7%EF%BC%89" TargetMode="External"/><Relationship Id="rId638" Type="http://schemas.openxmlformats.org/officeDocument/2006/relationships/hyperlink" Target="https://wiki.52poke.com/wiki/%E5%A6%96%E7%B2%BE%EF%BC%88%E5%B1%9E%E6%80%A7%EF%BC%89" TargetMode="External"/><Relationship Id="rId845" Type="http://schemas.openxmlformats.org/officeDocument/2006/relationships/hyperlink" Target="https://wiki.52poke.com/wiki/%E4%B8%80%E8%88%AC%EF%BC%88%E5%B1%9E%E6%80%A7%EF%BC%89" TargetMode="External"/><Relationship Id="rId1030" Type="http://schemas.openxmlformats.org/officeDocument/2006/relationships/hyperlink" Target="https://wiki.52poke.com/wiki/%E7%94%B5%EF%BC%88%E5%B1%9E%E6%80%A7%EF%BC%89" TargetMode="External"/><Relationship Id="rId1268" Type="http://schemas.openxmlformats.org/officeDocument/2006/relationships/hyperlink" Target="https://wiki.52poke.com/wiki/%E5%8D%A1%E8%92%82%E7%8B%97" TargetMode="External"/><Relationship Id="rId1475" Type="http://schemas.openxmlformats.org/officeDocument/2006/relationships/hyperlink" Target="https://wiki.52poke.com/wiki/%E5%88%BA%E5%B0%BE%E8%99%AB" TargetMode="External"/><Relationship Id="rId1682" Type="http://schemas.openxmlformats.org/officeDocument/2006/relationships/hyperlink" Target="https://wiki.52poke.com/wiki/%E5%A4%A9%E8%9D%8E%E7%8E%8B" TargetMode="External"/><Relationship Id="rId400" Type="http://schemas.openxmlformats.org/officeDocument/2006/relationships/hyperlink" Target="https://wiki.52poke.com/wiki/%E6%81%B6%EF%BC%88%E5%B1%9E%E6%80%A7%EF%BC%89" TargetMode="External"/><Relationship Id="rId705" Type="http://schemas.openxmlformats.org/officeDocument/2006/relationships/hyperlink" Target="https://wiki.52poke.com/wiki/%E8%B6%85%E8%83%BD%E5%8A%9B%EF%BC%88%E5%B1%9E%E6%80%A7%EF%BC%89" TargetMode="External"/><Relationship Id="rId1128" Type="http://schemas.openxmlformats.org/officeDocument/2006/relationships/hyperlink" Target="https://wiki.52poke.com/wiki/%E8%8D%89%EF%BC%88%E5%B1%9E%E6%80%A7%EF%BC%89" TargetMode="External"/><Relationship Id="rId1335" Type="http://schemas.openxmlformats.org/officeDocument/2006/relationships/hyperlink" Target="https://wiki.52poke.com/wiki/%E7%94%B5%E5%87%BB%E5%85%BD" TargetMode="External"/><Relationship Id="rId1542" Type="http://schemas.openxmlformats.org/officeDocument/2006/relationships/hyperlink" Target="https://wiki.52poke.com/wiki/%E6%A2%A6%E6%AD%8C%E4%BB%99%E4%BA%BA%E6%8E%8C" TargetMode="External"/><Relationship Id="rId1987" Type="http://schemas.openxmlformats.org/officeDocument/2006/relationships/hyperlink" Target="https://wiki.52poke.com/wiki/%E6%89%98%E6%88%88%E5%BE%B7%E7%8E%9B%E5%B0%94" TargetMode="External"/><Relationship Id="rId912" Type="http://schemas.openxmlformats.org/officeDocument/2006/relationships/hyperlink" Target="https://wiki.52poke.com/wiki/%E9%A3%9E%E8%A1%8C%EF%BC%88%E5%B1%9E%E6%80%A7%EF%BC%89" TargetMode="External"/><Relationship Id="rId1847" Type="http://schemas.openxmlformats.org/officeDocument/2006/relationships/hyperlink" Target="https://wiki.52poke.com/wiki/%E7%81%AB%E7%A5%9E%E8%9B%BE" TargetMode="External"/><Relationship Id="rId41" Type="http://schemas.openxmlformats.org/officeDocument/2006/relationships/hyperlink" Target="https://wiki.52poke.com/wiki/%E5%9C%B0%E9%9D%A2%EF%BC%88%E5%B1%9E%E6%80%A7%EF%BC%89" TargetMode="External"/><Relationship Id="rId1402" Type="http://schemas.openxmlformats.org/officeDocument/2006/relationships/hyperlink" Target="https://wiki.52poke.com/wiki/%E5%90%91%E6%97%A5%E8%8A%B1%E6%80%AA" TargetMode="External"/><Relationship Id="rId1707" Type="http://schemas.openxmlformats.org/officeDocument/2006/relationships/hyperlink" Target="https://wiki.52poke.com/wiki/%E5%90%9B%E4%B8%BB%E8%9B%87" TargetMode="External"/><Relationship Id="rId190" Type="http://schemas.openxmlformats.org/officeDocument/2006/relationships/hyperlink" Target="https://wiki.52poke.com/wiki/%E4%B8%80%E8%88%AC%EF%BC%88%E5%B1%9E%E6%80%A7%EF%BC%89" TargetMode="External"/><Relationship Id="rId288" Type="http://schemas.openxmlformats.org/officeDocument/2006/relationships/hyperlink" Target="https://wiki.52poke.com/wiki/%E6%B0%B4%EF%BC%88%E5%B1%9E%E6%80%A7%EF%BC%89" TargetMode="External"/><Relationship Id="rId1914" Type="http://schemas.openxmlformats.org/officeDocument/2006/relationships/hyperlink" Target="https://wiki.52poke.com/wiki/%E9%BB%8F%E9%BB%8F%E5%AE%9D" TargetMode="External"/><Relationship Id="rId495" Type="http://schemas.openxmlformats.org/officeDocument/2006/relationships/hyperlink" Target="https://wiki.52poke.com/wiki/%E6%B0%B4%EF%BC%88%E5%B1%9E%E6%80%A7%EF%BC%89" TargetMode="External"/><Relationship Id="rId148" Type="http://schemas.openxmlformats.org/officeDocument/2006/relationships/hyperlink" Target="https://wiki.52poke.com/wiki/%E7%94%B5%EF%BC%88%E5%B1%9E%E6%80%A7%EF%BC%89" TargetMode="External"/><Relationship Id="rId355" Type="http://schemas.openxmlformats.org/officeDocument/2006/relationships/hyperlink" Target="https://wiki.52poke.com/wiki/%E6%B0%B4%EF%BC%88%E5%B1%9E%E6%80%A7%EF%BC%89" TargetMode="External"/><Relationship Id="rId562" Type="http://schemas.openxmlformats.org/officeDocument/2006/relationships/hyperlink" Target="https://wiki.52poke.com/wiki/%E8%8D%89%EF%BC%88%E5%B1%9E%E6%80%A7%EF%BC%89" TargetMode="External"/><Relationship Id="rId1192" Type="http://schemas.openxmlformats.org/officeDocument/2006/relationships/hyperlink" Target="https://wiki.52poke.com/wiki/%E8%B6%85%E8%83%BD%E5%8A%9B%EF%BC%88%E5%B1%9E%E6%80%A7%EF%BC%89" TargetMode="External"/><Relationship Id="rId2036" Type="http://schemas.openxmlformats.org/officeDocument/2006/relationships/hyperlink" Target="https://wiki.52poke.com/wiki/%E8%8D%89%EF%BC%88%E5%B1%9E%E6%80%A7%EF%BC%89" TargetMode="External"/><Relationship Id="rId215" Type="http://schemas.openxmlformats.org/officeDocument/2006/relationships/hyperlink" Target="https://wiki.52poke.com/wiki/%E9%BE%99%EF%BC%88%E5%B1%9E%E6%80%A7%EF%BC%89" TargetMode="External"/><Relationship Id="rId422" Type="http://schemas.openxmlformats.org/officeDocument/2006/relationships/hyperlink" Target="https://wiki.52poke.com/wiki/%E9%A3%9E%E8%A1%8C%EF%BC%88%E5%B1%9E%E6%80%A7%EF%BC%89" TargetMode="External"/><Relationship Id="rId867" Type="http://schemas.openxmlformats.org/officeDocument/2006/relationships/hyperlink" Target="https://wiki.52poke.com/wiki/%E8%8D%89%EF%BC%88%E5%B1%9E%E6%80%A7%EF%BC%89" TargetMode="External"/><Relationship Id="rId1052" Type="http://schemas.openxmlformats.org/officeDocument/2006/relationships/hyperlink" Target="https://wiki.52poke.com/wiki/%E9%BE%99%EF%BC%88%E5%B1%9E%E6%80%A7%EF%BC%89" TargetMode="External"/><Relationship Id="rId1497" Type="http://schemas.openxmlformats.org/officeDocument/2006/relationships/hyperlink" Target="https://wiki.52poke.com/wiki/%E6%87%92%E4%BA%BA%E7%8D%AD" TargetMode="External"/><Relationship Id="rId727" Type="http://schemas.openxmlformats.org/officeDocument/2006/relationships/hyperlink" Target="https://wiki.52poke.com/wiki/%E7%81%AB%EF%BC%88%E5%B1%9E%E6%80%A7%EF%BC%89" TargetMode="External"/><Relationship Id="rId934" Type="http://schemas.openxmlformats.org/officeDocument/2006/relationships/hyperlink" Target="https://wiki.52poke.com/wiki/%E9%A3%9E%E8%A1%8C%EF%BC%88%E5%B1%9E%E6%80%A7%EF%BC%89" TargetMode="External"/><Relationship Id="rId1357" Type="http://schemas.openxmlformats.org/officeDocument/2006/relationships/hyperlink" Target="https://wiki.52poke.com/wiki/%E8%BF%B7%E4%BD%A0%E9%BE%99" TargetMode="External"/><Relationship Id="rId1564" Type="http://schemas.openxmlformats.org/officeDocument/2006/relationships/hyperlink" Target="https://wiki.52poke.com/wiki/%E8%AF%85%E5%92%92%E5%A8%83%E5%A8%83" TargetMode="External"/><Relationship Id="rId1771" Type="http://schemas.openxmlformats.org/officeDocument/2006/relationships/hyperlink" Target="https://wiki.52poke.com/wiki/%E8%B1%A1%E5%BE%B5%E9%B3%A5" TargetMode="External"/><Relationship Id="rId63" Type="http://schemas.openxmlformats.org/officeDocument/2006/relationships/hyperlink" Target="https://wiki.52poke.com/wiki/%E6%AF%92%EF%BC%88%E5%B1%9E%E6%80%A7%EF%BC%89" TargetMode="External"/><Relationship Id="rId1217" Type="http://schemas.openxmlformats.org/officeDocument/2006/relationships/hyperlink" Target="https://wiki.52poke.com/wiki/%E6%9D%B0%E5%B0%BC%E9%BE%9F" TargetMode="External"/><Relationship Id="rId1424" Type="http://schemas.openxmlformats.org/officeDocument/2006/relationships/hyperlink" Target="https://wiki.52poke.com/wiki/%E8%B5%AB%E6%8B%89%E5%85%8B%E7%BD%97%E6%96%AF" TargetMode="External"/><Relationship Id="rId1631" Type="http://schemas.openxmlformats.org/officeDocument/2006/relationships/hyperlink" Target="https://wiki.52poke.com/wiki/%E6%A8%B1%E8%8A%B1%E5%84%BF" TargetMode="External"/><Relationship Id="rId1869" Type="http://schemas.openxmlformats.org/officeDocument/2006/relationships/hyperlink" Target="https://wiki.52poke.com/wiki/%E6%8E%98%E6%8E%98%E5%85%94" TargetMode="External"/><Relationship Id="rId1729" Type="http://schemas.openxmlformats.org/officeDocument/2006/relationships/hyperlink" Target="https://wiki.52poke.com/wiki/%E8%B1%86%E8%B1%86%E9%B8%BD" TargetMode="External"/><Relationship Id="rId1936" Type="http://schemas.openxmlformats.org/officeDocument/2006/relationships/hyperlink" Target="https://wiki.52poke.com/wiki/%E7%82%8E%E7%83%AD%E5%96%B5" TargetMode="External"/><Relationship Id="rId377" Type="http://schemas.openxmlformats.org/officeDocument/2006/relationships/hyperlink" Target="https://wiki.52poke.com/wiki/%E6%B0%B4%EF%BC%88%E5%B1%9E%E6%80%A7%EF%BC%89" TargetMode="External"/><Relationship Id="rId584" Type="http://schemas.openxmlformats.org/officeDocument/2006/relationships/hyperlink" Target="https://wiki.52poke.com/wiki/%E8%99%AB%EF%BC%88%E5%B1%9E%E6%80%A7%EF%BC%89" TargetMode="External"/><Relationship Id="rId5" Type="http://schemas.openxmlformats.org/officeDocument/2006/relationships/hyperlink" Target="https://wiki.52poke.com/wiki/%E7%89%B9%E6%94%BB" TargetMode="External"/><Relationship Id="rId237" Type="http://schemas.openxmlformats.org/officeDocument/2006/relationships/hyperlink" Target="https://wiki.52poke.com/wiki/%E9%A3%9E%E8%A1%8C%EF%BC%88%E5%B1%9E%E6%80%A7%EF%BC%89" TargetMode="External"/><Relationship Id="rId791" Type="http://schemas.openxmlformats.org/officeDocument/2006/relationships/hyperlink" Target="https://wiki.52poke.com/wiki/%E5%A6%96%E7%B2%BE%EF%BC%88%E5%B1%9E%E6%80%A7%EF%BC%89" TargetMode="External"/><Relationship Id="rId889" Type="http://schemas.openxmlformats.org/officeDocument/2006/relationships/hyperlink" Target="https://wiki.52poke.com/wiki/%E5%86%B0%EF%BC%88%E5%B1%9E%E6%80%A7%EF%BC%89" TargetMode="External"/><Relationship Id="rId1074" Type="http://schemas.openxmlformats.org/officeDocument/2006/relationships/hyperlink" Target="https://wiki.52poke.com/wiki/%E6%B0%B4%EF%BC%88%E5%B1%9E%E6%80%A7%EF%BC%89" TargetMode="External"/><Relationship Id="rId444" Type="http://schemas.openxmlformats.org/officeDocument/2006/relationships/hyperlink" Target="https://wiki.52poke.com/wiki/%E5%B2%A9%E7%9F%B3%EF%BC%88%E5%B1%9E%E6%80%A7%EF%BC%89" TargetMode="External"/><Relationship Id="rId651" Type="http://schemas.openxmlformats.org/officeDocument/2006/relationships/hyperlink" Target="https://wiki.52poke.com/wiki/%E6%A0%BC%E6%96%97%EF%BC%88%E5%B1%9E%E6%80%A7%EF%BC%89" TargetMode="External"/><Relationship Id="rId749" Type="http://schemas.openxmlformats.org/officeDocument/2006/relationships/hyperlink" Target="https://wiki.52poke.com/wiki/%E4%B8%80%E8%88%AC%EF%BC%88%E5%B1%9E%E6%80%A7%EF%BC%89" TargetMode="External"/><Relationship Id="rId1281" Type="http://schemas.openxmlformats.org/officeDocument/2006/relationships/hyperlink" Target="https://wiki.52poke.com/wiki/%E5%A4%A7%E9%A3%9F%E8%8A%B1" TargetMode="External"/><Relationship Id="rId1379" Type="http://schemas.openxmlformats.org/officeDocument/2006/relationships/hyperlink" Target="https://wiki.52poke.com/wiki/%E5%8F%89%E5%AD%97%E8%9D%A0" TargetMode="External"/><Relationship Id="rId1586" Type="http://schemas.openxmlformats.org/officeDocument/2006/relationships/hyperlink" Target="https://wiki.52poke.com/wiki/%E5%B7%A8%E9%87%91%E6%80%AA" TargetMode="External"/><Relationship Id="rId304" Type="http://schemas.openxmlformats.org/officeDocument/2006/relationships/hyperlink" Target="https://wiki.52poke.com/wiki/%E5%A6%96%E7%B2%BE%EF%BC%88%E5%B1%9E%E6%80%A7%EF%BC%89" TargetMode="External"/><Relationship Id="rId511" Type="http://schemas.openxmlformats.org/officeDocument/2006/relationships/hyperlink" Target="https://wiki.52poke.com/wiki/%E6%B0%B4%EF%BC%88%E5%B1%9E%E6%80%A7%EF%BC%89" TargetMode="External"/><Relationship Id="rId609" Type="http://schemas.openxmlformats.org/officeDocument/2006/relationships/hyperlink" Target="https://wiki.52poke.com/wiki/%E6%B0%B4%EF%BC%88%E5%B1%9E%E6%80%A7%EF%BC%89" TargetMode="External"/><Relationship Id="rId956" Type="http://schemas.openxmlformats.org/officeDocument/2006/relationships/hyperlink" Target="https://wiki.52poke.com/wiki/%E7%81%AB%EF%BC%88%E5%B1%9E%E6%80%A7%EF%BC%89" TargetMode="External"/><Relationship Id="rId1141" Type="http://schemas.openxmlformats.org/officeDocument/2006/relationships/hyperlink" Target="https://wiki.52poke.com/wiki/%E5%9C%B0%E9%9D%A2%EF%BC%88%E5%B1%9E%E6%80%A7%EF%BC%89" TargetMode="External"/><Relationship Id="rId1239" Type="http://schemas.openxmlformats.org/officeDocument/2006/relationships/hyperlink" Target="https://wiki.52poke.com/wiki/%E5%B0%BC%E5%A4%9A%E5%85%B0" TargetMode="External"/><Relationship Id="rId1793" Type="http://schemas.openxmlformats.org/officeDocument/2006/relationships/hyperlink" Target="https://wiki.52poke.com/wiki/%E5%A4%9A%E5%A4%9A%E5%86%B0" TargetMode="External"/><Relationship Id="rId85" Type="http://schemas.openxmlformats.org/officeDocument/2006/relationships/hyperlink" Target="https://wiki.52poke.com/wiki/%E7%81%AB%EF%BC%88%E5%B1%9E%E6%80%A7%EF%BC%89" TargetMode="External"/><Relationship Id="rId816" Type="http://schemas.openxmlformats.org/officeDocument/2006/relationships/hyperlink" Target="https://wiki.52poke.com/wiki/%E5%B9%BD%E7%81%B5%EF%BC%88%E5%B1%9E%E6%80%A7%EF%BC%89" TargetMode="External"/><Relationship Id="rId1001" Type="http://schemas.openxmlformats.org/officeDocument/2006/relationships/hyperlink" Target="https://wiki.52poke.com/wiki/%E6%81%B6%EF%BC%88%E5%B1%9E%E6%80%A7%EF%BC%89" TargetMode="External"/><Relationship Id="rId1446" Type="http://schemas.openxmlformats.org/officeDocument/2006/relationships/hyperlink" Target="https://wiki.52poke.com/wiki/%E6%97%A0%E7%95%8F%E5%B0%8F%E5%AD%90" TargetMode="External"/><Relationship Id="rId1653" Type="http://schemas.openxmlformats.org/officeDocument/2006/relationships/hyperlink" Target="https://wiki.52poke.com/wiki/%E5%9C%86%E9%99%86%E9%B2%A8" TargetMode="External"/><Relationship Id="rId1860" Type="http://schemas.openxmlformats.org/officeDocument/2006/relationships/hyperlink" Target="https://wiki.52poke.com/wiki/%E5%93%88%E5%8A%9B%E6%A0%97" TargetMode="External"/><Relationship Id="rId1306" Type="http://schemas.openxmlformats.org/officeDocument/2006/relationships/hyperlink" Target="https://wiki.52poke.com/wiki/%E5%82%AC%E7%9C%A0%E8%B2%98" TargetMode="External"/><Relationship Id="rId1513" Type="http://schemas.openxmlformats.org/officeDocument/2006/relationships/hyperlink" Target="https://wiki.52poke.com/wiki/%E5%A4%A7%E5%98%B4%E5%A8%83" TargetMode="External"/><Relationship Id="rId1720" Type="http://schemas.openxmlformats.org/officeDocument/2006/relationships/hyperlink" Target="https://wiki.52poke.com/wiki/%E9%85%B7%E8%B1%B9" TargetMode="External"/><Relationship Id="rId1958" Type="http://schemas.openxmlformats.org/officeDocument/2006/relationships/hyperlink" Target="https://wiki.52poke.com/wiki/%E8%B6%85%E5%9D%8F%E6%98%9F" TargetMode="External"/><Relationship Id="rId12" Type="http://schemas.openxmlformats.org/officeDocument/2006/relationships/hyperlink" Target="https://wiki.52poke.com/wiki/%E8%8D%89%EF%BC%88%E5%B1%9E%E6%80%A7%EF%BC%89" TargetMode="External"/><Relationship Id="rId1818" Type="http://schemas.openxmlformats.org/officeDocument/2006/relationships/hyperlink" Target="https://wiki.52poke.com/wiki/%E7%81%AF%E7%81%AB%E5%B9%BD%E7%81%B5" TargetMode="External"/><Relationship Id="rId161" Type="http://schemas.openxmlformats.org/officeDocument/2006/relationships/hyperlink" Target="https://wiki.52poke.com/wiki/%E5%9C%B0%E9%9D%A2%EF%BC%88%E5%B1%9E%E6%80%A7%EF%BC%89" TargetMode="External"/><Relationship Id="rId399" Type="http://schemas.openxmlformats.org/officeDocument/2006/relationships/hyperlink" Target="https://wiki.52poke.com/wiki/%E8%8D%89%EF%BC%88%E5%B1%9E%E6%80%A7%EF%BC%89" TargetMode="External"/><Relationship Id="rId259" Type="http://schemas.openxmlformats.org/officeDocument/2006/relationships/hyperlink" Target="https://wiki.52poke.com/wiki/%E7%94%B5%EF%BC%88%E5%B1%9E%E6%80%A7%EF%BC%89" TargetMode="External"/><Relationship Id="rId466" Type="http://schemas.openxmlformats.org/officeDocument/2006/relationships/hyperlink" Target="https://wiki.52poke.com/wiki/%E5%9C%B0%E9%9D%A2%EF%BC%88%E5%B1%9E%E6%80%A7%EF%BC%89" TargetMode="External"/><Relationship Id="rId673" Type="http://schemas.openxmlformats.org/officeDocument/2006/relationships/hyperlink" Target="https://wiki.52poke.com/wiki/%E6%81%B6%EF%BC%88%E5%B1%9E%E6%80%A7%EF%BC%89" TargetMode="External"/><Relationship Id="rId880" Type="http://schemas.openxmlformats.org/officeDocument/2006/relationships/hyperlink" Target="https://wiki.52poke.com/wiki/%E7%81%AB%EF%BC%88%E5%B1%9E%E6%80%A7%EF%BC%89" TargetMode="External"/><Relationship Id="rId1096" Type="http://schemas.openxmlformats.org/officeDocument/2006/relationships/hyperlink" Target="https://wiki.52poke.com/wiki/%E8%99%AB%EF%BC%88%E5%B1%9E%E6%80%A7%EF%BC%89" TargetMode="External"/><Relationship Id="rId119" Type="http://schemas.openxmlformats.org/officeDocument/2006/relationships/hyperlink" Target="https://wiki.52poke.com/wiki/%E9%92%A2%EF%BC%88%E5%B1%9E%E6%80%A7%EF%BC%89" TargetMode="External"/><Relationship Id="rId326" Type="http://schemas.openxmlformats.org/officeDocument/2006/relationships/hyperlink" Target="https://wiki.52poke.com/wiki/%E6%B0%B4%EF%BC%88%E5%B1%9E%E6%80%A7%EF%BC%89" TargetMode="External"/><Relationship Id="rId533" Type="http://schemas.openxmlformats.org/officeDocument/2006/relationships/hyperlink" Target="https://wiki.52poke.com/wiki/%E6%B0%B4%EF%BC%88%E5%B1%9E%E6%80%A7%EF%BC%89" TargetMode="External"/><Relationship Id="rId978" Type="http://schemas.openxmlformats.org/officeDocument/2006/relationships/hyperlink" Target="https://wiki.52poke.com/wiki/%E7%81%AB%EF%BC%88%E5%B1%9E%E6%80%A7%EF%BC%89" TargetMode="External"/><Relationship Id="rId1163" Type="http://schemas.openxmlformats.org/officeDocument/2006/relationships/hyperlink" Target="https://wiki.52poke.com/wiki/%E9%BE%99%EF%BC%88%E5%B1%9E%E6%80%A7%EF%BC%89" TargetMode="External"/><Relationship Id="rId1370" Type="http://schemas.openxmlformats.org/officeDocument/2006/relationships/hyperlink" Target="https://wiki.52poke.com/wiki/%E5%A4%A7%E5%8A%9B%E9%B3%84" TargetMode="External"/><Relationship Id="rId2007" Type="http://schemas.openxmlformats.org/officeDocument/2006/relationships/hyperlink" Target="https://wiki.52poke.com/wiki/%E9%93%81%E7%81%AB%E8%BE%89%E5%A4%9C" TargetMode="External"/><Relationship Id="rId740" Type="http://schemas.openxmlformats.org/officeDocument/2006/relationships/hyperlink" Target="https://wiki.52poke.com/wiki/%E6%81%B6%EF%BC%88%E5%B1%9E%E6%80%A7%EF%BC%89" TargetMode="External"/><Relationship Id="rId838" Type="http://schemas.openxmlformats.org/officeDocument/2006/relationships/hyperlink" Target="https://wiki.52poke.com/wiki/%E6%B0%B4%EF%BC%88%E5%B1%9E%E6%80%A7%EF%BC%89" TargetMode="External"/><Relationship Id="rId1023" Type="http://schemas.openxmlformats.org/officeDocument/2006/relationships/hyperlink" Target="https://wiki.52poke.com/wiki/%E5%B2%A9%E7%9F%B3%EF%BC%88%E5%B1%9E%E6%80%A7%EF%BC%89" TargetMode="External"/><Relationship Id="rId1468" Type="http://schemas.openxmlformats.org/officeDocument/2006/relationships/hyperlink" Target="https://wiki.52poke.com/wiki/%E6%B0%B4%E8%B7%83%E9%B1%BC" TargetMode="External"/><Relationship Id="rId1675" Type="http://schemas.openxmlformats.org/officeDocument/2006/relationships/hyperlink" Target="https://wiki.52poke.com/wiki/%E5%B7%A8%E8%94%93%E8%97%A4" TargetMode="External"/><Relationship Id="rId1882" Type="http://schemas.openxmlformats.org/officeDocument/2006/relationships/hyperlink" Target="https://wiki.52poke.com/wiki/%E5%9D%90%E9%AA%91%E5%B0%8F%E7%BE%8A" TargetMode="External"/><Relationship Id="rId600" Type="http://schemas.openxmlformats.org/officeDocument/2006/relationships/hyperlink" Target="https://wiki.52poke.com/wiki/%E8%8D%89%EF%BC%88%E5%B1%9E%E6%80%A7%EF%BC%89" TargetMode="External"/><Relationship Id="rId1230" Type="http://schemas.openxmlformats.org/officeDocument/2006/relationships/hyperlink" Target="https://wiki.52poke.com/wiki/%E6%8B%89%E8%BE%BE" TargetMode="External"/><Relationship Id="rId1328" Type="http://schemas.openxmlformats.org/officeDocument/2006/relationships/hyperlink" Target="https://wiki.52poke.com/wiki/%E8%A7%92%E9%87%91%E9%B1%BC" TargetMode="External"/><Relationship Id="rId1535" Type="http://schemas.openxmlformats.org/officeDocument/2006/relationships/hyperlink" Target="https://wiki.52poke.com/wiki/%E8%B7%B3%E8%B7%B3%E7%8C%AA" TargetMode="External"/><Relationship Id="rId905" Type="http://schemas.openxmlformats.org/officeDocument/2006/relationships/hyperlink" Target="https://wiki.52poke.com/wiki/%E9%92%A2%EF%BC%88%E5%B1%9E%E6%80%A7%EF%BC%89" TargetMode="External"/><Relationship Id="rId1742" Type="http://schemas.openxmlformats.org/officeDocument/2006/relationships/hyperlink" Target="https://wiki.52poke.com/wiki/%E6%90%AC%E8%BF%90%E5%B0%8F%E5%8C%A0" TargetMode="External"/><Relationship Id="rId34" Type="http://schemas.openxmlformats.org/officeDocument/2006/relationships/hyperlink" Target="https://wiki.52poke.com/wiki/%E4%B8%80%E8%88%AC%EF%BC%88%E5%B1%9E%E6%80%A7%EF%BC%89" TargetMode="External"/><Relationship Id="rId1602" Type="http://schemas.openxmlformats.org/officeDocument/2006/relationships/hyperlink" Target="https://wiki.52poke.com/wiki/%E7%83%88%E7%84%B0%E7%8C%B4" TargetMode="External"/><Relationship Id="rId183" Type="http://schemas.openxmlformats.org/officeDocument/2006/relationships/hyperlink" Target="https://wiki.52poke.com/wiki/%E8%99%AB%EF%BC%88%E5%B1%9E%E6%80%A7%EF%BC%89" TargetMode="External"/><Relationship Id="rId390" Type="http://schemas.openxmlformats.org/officeDocument/2006/relationships/hyperlink" Target="https://wiki.52poke.com/wiki/%E8%99%AB%EF%BC%88%E5%B1%9E%E6%80%A7%EF%BC%89" TargetMode="External"/><Relationship Id="rId1907" Type="http://schemas.openxmlformats.org/officeDocument/2006/relationships/hyperlink" Target="https://wiki.52poke.com/wiki/%E6%80%AA%E9%A2%9A%E9%BE%99" TargetMode="External"/><Relationship Id="rId250" Type="http://schemas.openxmlformats.org/officeDocument/2006/relationships/hyperlink" Target="https://wiki.52poke.com/wiki/%E4%B8%80%E8%88%AC%EF%BC%88%E5%B1%9E%E6%80%A7%EF%BC%89" TargetMode="External"/><Relationship Id="rId488" Type="http://schemas.openxmlformats.org/officeDocument/2006/relationships/hyperlink" Target="https://wiki.52poke.com/wiki/%E8%B6%85%E8%83%BD%E5%8A%9B%EF%BC%88%E5%B1%9E%E6%80%A7%EF%BC%89" TargetMode="External"/><Relationship Id="rId695" Type="http://schemas.openxmlformats.org/officeDocument/2006/relationships/hyperlink" Target="https://wiki.52poke.com/wiki/%E6%A0%BC%E6%96%97%EF%BC%88%E5%B1%9E%E6%80%A7%EF%BC%89" TargetMode="External"/><Relationship Id="rId110" Type="http://schemas.openxmlformats.org/officeDocument/2006/relationships/hyperlink" Target="https://wiki.52poke.com/wiki/%E5%B2%A9%E7%9F%B3%EF%BC%88%E5%B1%9E%E6%80%A7%EF%BC%89" TargetMode="External"/><Relationship Id="rId348" Type="http://schemas.openxmlformats.org/officeDocument/2006/relationships/hyperlink" Target="https://wiki.52poke.com/wiki/%E8%B6%85%E8%83%BD%E5%8A%9B%EF%BC%88%E5%B1%9E%E6%80%A7%EF%BC%89" TargetMode="External"/><Relationship Id="rId555" Type="http://schemas.openxmlformats.org/officeDocument/2006/relationships/hyperlink" Target="https://wiki.52poke.com/wiki/%E5%9C%B0%E9%9D%A2%EF%BC%88%E5%B1%9E%E6%80%A7%EF%BC%89" TargetMode="External"/><Relationship Id="rId762" Type="http://schemas.openxmlformats.org/officeDocument/2006/relationships/hyperlink" Target="https://wiki.52poke.com/wiki/%E8%B6%85%E8%83%BD%E5%8A%9B%EF%BC%88%E5%B1%9E%E6%80%A7%EF%BC%89" TargetMode="External"/><Relationship Id="rId1185" Type="http://schemas.openxmlformats.org/officeDocument/2006/relationships/hyperlink" Target="https://wiki.52poke.com/wiki/%E7%94%B5%EF%BC%88%E5%B1%9E%E6%80%A7%EF%BC%89" TargetMode="External"/><Relationship Id="rId1392" Type="http://schemas.openxmlformats.org/officeDocument/2006/relationships/hyperlink" Target="https://wiki.52poke.com/wiki/%E7%BE%8E%E4%B8%BD%E8%8A%B1" TargetMode="External"/><Relationship Id="rId2029" Type="http://schemas.openxmlformats.org/officeDocument/2006/relationships/hyperlink" Target="https://wiki.52poke.com/wiki/%E6%A0%BC%E6%96%97%EF%BC%88%E5%B1%9E%E6%80%A7%EF%BC%89" TargetMode="External"/><Relationship Id="rId208" Type="http://schemas.openxmlformats.org/officeDocument/2006/relationships/hyperlink" Target="https://wiki.52poke.com/wiki/%E9%A3%9E%E8%A1%8C%EF%BC%88%E5%B1%9E%E6%80%A7%EF%BC%89" TargetMode="External"/><Relationship Id="rId415" Type="http://schemas.openxmlformats.org/officeDocument/2006/relationships/hyperlink" Target="https://wiki.52poke.com/wiki/%E6%A0%BC%E6%96%97%EF%BC%88%E5%B1%9E%E6%80%A7%EF%BC%89" TargetMode="External"/><Relationship Id="rId622" Type="http://schemas.openxmlformats.org/officeDocument/2006/relationships/hyperlink" Target="https://wiki.52poke.com/wiki/%E5%B9%BD%E7%81%B5%EF%BC%88%E5%B1%9E%E6%80%A7%EF%BC%89" TargetMode="External"/><Relationship Id="rId1045" Type="http://schemas.openxmlformats.org/officeDocument/2006/relationships/hyperlink" Target="https://wiki.52poke.com/wiki/%E5%B9%BD%E7%81%B5%EF%BC%88%E5%B1%9E%E6%80%A7%EF%BC%89" TargetMode="External"/><Relationship Id="rId1252" Type="http://schemas.openxmlformats.org/officeDocument/2006/relationships/hyperlink" Target="https://wiki.52poke.com/wiki/%E5%A4%A7%E5%98%B4%E8%9D%A0" TargetMode="External"/><Relationship Id="rId1697" Type="http://schemas.openxmlformats.org/officeDocument/2006/relationships/hyperlink" Target="https://wiki.52poke.com/wiki/%E9%AA%91%E6%8B%89%E5%B8%9D%E7%BA%B3" TargetMode="External"/><Relationship Id="rId927" Type="http://schemas.openxmlformats.org/officeDocument/2006/relationships/hyperlink" Target="https://wiki.52poke.com/wiki/%E7%81%AB%EF%BC%88%E5%B1%9E%E6%80%A7%EF%BC%89" TargetMode="External"/><Relationship Id="rId1112" Type="http://schemas.openxmlformats.org/officeDocument/2006/relationships/hyperlink" Target="https://wiki.52poke.com/wiki/%E8%99%AB%EF%BC%88%E5%B1%9E%E6%80%A7%EF%BC%89" TargetMode="External"/><Relationship Id="rId1557" Type="http://schemas.openxmlformats.org/officeDocument/2006/relationships/hyperlink" Target="https://wiki.52poke.com/wiki/%E5%A4%AA%E5%8F%A4%E7%BE%BD%E8%99%AB" TargetMode="External"/><Relationship Id="rId1764" Type="http://schemas.openxmlformats.org/officeDocument/2006/relationships/hyperlink" Target="https://wiki.52poke.com/wiki/%E7%81%AB%E7%BA%A2%E4%B8%8D%E5%80%92%E7%BF%81" TargetMode="External"/><Relationship Id="rId1971" Type="http://schemas.openxmlformats.org/officeDocument/2006/relationships/hyperlink" Target="https://wiki.52poke.com/wiki/%E7%94%9C%E7%AB%B9%E7%AB%B9" TargetMode="External"/><Relationship Id="rId56" Type="http://schemas.openxmlformats.org/officeDocument/2006/relationships/hyperlink" Target="https://wiki.52poke.com/wiki/%E4%B8%80%E8%88%AC%EF%BC%88%E5%B1%9E%E6%80%A7%EF%BC%89" TargetMode="External"/><Relationship Id="rId1417" Type="http://schemas.openxmlformats.org/officeDocument/2006/relationships/hyperlink" Target="https://wiki.52poke.com/wiki/%E5%A4%A9%E8%9D%8E" TargetMode="External"/><Relationship Id="rId1624" Type="http://schemas.openxmlformats.org/officeDocument/2006/relationships/hyperlink" Target="https://wiki.52poke.com/wiki/%E7%BB%85%E5%A3%AB%E8%9B%BE" TargetMode="External"/><Relationship Id="rId1831" Type="http://schemas.openxmlformats.org/officeDocument/2006/relationships/hyperlink" Target="https://wiki.52poke.com/wiki/%E8%B5%A4%E9%9D%A2%E9%BE%99" TargetMode="External"/><Relationship Id="rId1929" Type="http://schemas.openxmlformats.org/officeDocument/2006/relationships/hyperlink" Target="https://wiki.52poke.com/wiki/%E8%92%82%E5%AE%89%E5%B8%8C" TargetMode="External"/><Relationship Id="rId272" Type="http://schemas.openxmlformats.org/officeDocument/2006/relationships/hyperlink" Target="https://wiki.52poke.com/wiki/%E9%A3%9E%E8%A1%8C%EF%BC%88%E5%B1%9E%E6%80%A7%EF%BC%89" TargetMode="External"/><Relationship Id="rId577" Type="http://schemas.openxmlformats.org/officeDocument/2006/relationships/hyperlink" Target="https://wiki.52poke.com/wiki/%E9%A3%9E%E8%A1%8C%EF%BC%88%E5%B1%9E%E6%80%A7%EF%BC%89" TargetMode="External"/><Relationship Id="rId132" Type="http://schemas.openxmlformats.org/officeDocument/2006/relationships/hyperlink" Target="https://wiki.52poke.com/wiki/%E6%AF%92%EF%BC%88%E5%B1%9E%E6%80%A7%EF%BC%89" TargetMode="External"/><Relationship Id="rId784" Type="http://schemas.openxmlformats.org/officeDocument/2006/relationships/hyperlink" Target="https://wiki.52poke.com/wiki/%E8%99%AB%EF%BC%88%E5%B1%9E%E6%80%A7%EF%BC%89" TargetMode="External"/><Relationship Id="rId991" Type="http://schemas.openxmlformats.org/officeDocument/2006/relationships/hyperlink" Target="https://wiki.52poke.com/wiki/%E9%92%A2%EF%BC%88%E5%B1%9E%E6%80%A7%EF%BC%89" TargetMode="External"/><Relationship Id="rId1067" Type="http://schemas.openxmlformats.org/officeDocument/2006/relationships/hyperlink" Target="https://wiki.52poke.com/wiki/%E9%A3%9E%E8%A1%8C%EF%BC%88%E5%B1%9E%E6%80%A7%EF%BC%89" TargetMode="External"/><Relationship Id="rId2020" Type="http://schemas.openxmlformats.org/officeDocument/2006/relationships/hyperlink" Target="https://wiki.52poke.com/wiki/%E4%B8%80%E8%88%AC%EF%BC%88%E5%B1%9E%E6%80%A7%EF%BC%89" TargetMode="External"/><Relationship Id="rId437" Type="http://schemas.openxmlformats.org/officeDocument/2006/relationships/hyperlink" Target="https://wiki.52poke.com/wiki/%E9%92%A2%EF%BC%88%E5%B1%9E%E6%80%A7%EF%BC%89" TargetMode="External"/><Relationship Id="rId644" Type="http://schemas.openxmlformats.org/officeDocument/2006/relationships/hyperlink" Target="https://wiki.52poke.com/wiki/%E9%BE%99%EF%BC%88%E5%B1%9E%E6%80%A7%EF%BC%89" TargetMode="External"/><Relationship Id="rId851" Type="http://schemas.openxmlformats.org/officeDocument/2006/relationships/hyperlink" Target="https://wiki.52poke.com/wiki/%E8%99%AB%EF%BC%88%E5%B1%9E%E6%80%A7%EF%BC%89" TargetMode="External"/><Relationship Id="rId1274" Type="http://schemas.openxmlformats.org/officeDocument/2006/relationships/hyperlink" Target="https://wiki.52poke.com/wiki/%E5%8B%87%E5%9F%BA%E6%8B%89" TargetMode="External"/><Relationship Id="rId1481" Type="http://schemas.openxmlformats.org/officeDocument/2006/relationships/hyperlink" Target="https://wiki.52poke.com/wiki/%E8%8E%B2%E5%B8%BD%E5%B0%8F%E7%AB%A5" TargetMode="External"/><Relationship Id="rId1579" Type="http://schemas.openxmlformats.org/officeDocument/2006/relationships/hyperlink" Target="https://wiki.52poke.com/wiki/%E5%8F%A4%E7%A9%BA%E6%A3%98%E9%B1%BC" TargetMode="External"/><Relationship Id="rId504" Type="http://schemas.openxmlformats.org/officeDocument/2006/relationships/hyperlink" Target="https://wiki.52poke.com/wiki/%E5%B2%A9%E7%9F%B3%EF%BC%88%E5%B1%9E%E6%80%A7%EF%BC%89" TargetMode="External"/><Relationship Id="rId711" Type="http://schemas.openxmlformats.org/officeDocument/2006/relationships/hyperlink" Target="https://wiki.52poke.com/wiki/%E9%92%A2%EF%BC%88%E5%B1%9E%E6%80%A7%EF%BC%89" TargetMode="External"/><Relationship Id="rId949" Type="http://schemas.openxmlformats.org/officeDocument/2006/relationships/hyperlink" Target="https://wiki.52poke.com/wiki/%E8%99%AB%EF%BC%88%E5%B1%9E%E6%80%A7%EF%BC%89" TargetMode="External"/><Relationship Id="rId1134" Type="http://schemas.openxmlformats.org/officeDocument/2006/relationships/hyperlink" Target="https://wiki.52poke.com/wiki/%E8%99%AB%EF%BC%88%E5%B1%9E%E6%80%A7%EF%BC%89" TargetMode="External"/><Relationship Id="rId1341" Type="http://schemas.openxmlformats.org/officeDocument/2006/relationships/hyperlink" Target="https://wiki.52poke.com/wiki/%E6%8B%89%E6%99%AE%E6%8B%89%E6%96%AF" TargetMode="External"/><Relationship Id="rId1786" Type="http://schemas.openxmlformats.org/officeDocument/2006/relationships/hyperlink" Target="https://wiki.52poke.com/wiki/%E5%93%A5%E5%BE%B7%E5%B0%8F%E5%A7%90" TargetMode="External"/><Relationship Id="rId1993" Type="http://schemas.openxmlformats.org/officeDocument/2006/relationships/hyperlink" Target="https://wiki.52poke.com/wiki/%E9%B3%9E%E7%94%B2%E9%BE%99" TargetMode="External"/><Relationship Id="rId78" Type="http://schemas.openxmlformats.org/officeDocument/2006/relationships/hyperlink" Target="https://wiki.52poke.com/wiki/%E4%B8%80%E8%88%AC%EF%BC%88%E5%B1%9E%E6%80%A7%EF%BC%89" TargetMode="External"/><Relationship Id="rId809" Type="http://schemas.openxmlformats.org/officeDocument/2006/relationships/hyperlink" Target="https://wiki.52poke.com/wiki/%E5%B2%A9%E7%9F%B3%EF%BC%88%E5%B1%9E%E6%80%A7%EF%BC%89" TargetMode="External"/><Relationship Id="rId1201" Type="http://schemas.openxmlformats.org/officeDocument/2006/relationships/hyperlink" Target="https://wiki.52poke.com/wiki/%E9%92%A2%EF%BC%88%E5%B1%9E%E6%80%A7%EF%BC%89" TargetMode="External"/><Relationship Id="rId1439" Type="http://schemas.openxmlformats.org/officeDocument/2006/relationships/hyperlink" Target="https://wiki.52poke.com/wiki/%E9%BB%91%E9%B2%81%E5%8A%A0" TargetMode="External"/><Relationship Id="rId1646" Type="http://schemas.openxmlformats.org/officeDocument/2006/relationships/hyperlink" Target="https://wiki.52poke.com/wiki/%E9%93%9C%E9%95%9C%E6%80%AA" TargetMode="External"/><Relationship Id="rId1853" Type="http://schemas.openxmlformats.org/officeDocument/2006/relationships/hyperlink" Target="https://wiki.52poke.com/wiki/%E8%8E%B1%E5%B8%8C%E6%8B%89%E5%A7%86" TargetMode="External"/><Relationship Id="rId1506" Type="http://schemas.openxmlformats.org/officeDocument/2006/relationships/hyperlink" Target="https://wiki.52poke.com/wiki/%E5%B9%95%E4%B8%8B%E5%8A%9B%E5%A3%AB" TargetMode="External"/><Relationship Id="rId1713" Type="http://schemas.openxmlformats.org/officeDocument/2006/relationships/hyperlink" Target="https://wiki.52poke.com/wiki/%E5%A4%A7%E5%89%91%E9%AC%BC" TargetMode="External"/><Relationship Id="rId1920" Type="http://schemas.openxmlformats.org/officeDocument/2006/relationships/hyperlink" Target="https://wiki.52poke.com/wiki/%E5%8D%97%E7%93%9C%E7%B2%BE" TargetMode="External"/><Relationship Id="rId294" Type="http://schemas.openxmlformats.org/officeDocument/2006/relationships/hyperlink" Target="https://wiki.52poke.com/wiki/%E8%B6%85%E8%83%BD%E5%8A%9B%EF%BC%88%E5%B1%9E%E6%80%A7%EF%BC%89" TargetMode="External"/><Relationship Id="rId154" Type="http://schemas.openxmlformats.org/officeDocument/2006/relationships/hyperlink" Target="https://wiki.52poke.com/wiki/%E5%9C%B0%E9%9D%A2%EF%BC%88%E5%B1%9E%E6%80%A7%EF%BC%89" TargetMode="External"/><Relationship Id="rId361" Type="http://schemas.openxmlformats.org/officeDocument/2006/relationships/hyperlink" Target="https://wiki.52poke.com/wiki/%E6%81%B6%EF%BC%88%E5%B1%9E%E6%80%A7%EF%BC%89" TargetMode="External"/><Relationship Id="rId599" Type="http://schemas.openxmlformats.org/officeDocument/2006/relationships/hyperlink" Target="https://wiki.52poke.com/wiki/%E8%99%AB%EF%BC%88%E5%B1%9E%E6%80%A7%EF%BC%89" TargetMode="External"/><Relationship Id="rId459" Type="http://schemas.openxmlformats.org/officeDocument/2006/relationships/hyperlink" Target="https://wiki.52poke.com/wiki/%E6%B0%B4%EF%BC%88%E5%B1%9E%E6%80%A7%EF%BC%89" TargetMode="External"/><Relationship Id="rId666" Type="http://schemas.openxmlformats.org/officeDocument/2006/relationships/hyperlink" Target="https://wiki.52poke.com/wiki/%E6%B0%B4%EF%BC%88%E5%B1%9E%E6%80%A7%EF%BC%89" TargetMode="External"/><Relationship Id="rId873" Type="http://schemas.openxmlformats.org/officeDocument/2006/relationships/hyperlink" Target="https://wiki.52poke.com/wiki/%E9%92%A2%EF%BC%88%E5%B1%9E%E6%80%A7%EF%BC%89" TargetMode="External"/><Relationship Id="rId1089" Type="http://schemas.openxmlformats.org/officeDocument/2006/relationships/hyperlink" Target="https://wiki.52poke.com/wiki/%E8%99%AB%EF%BC%88%E5%B1%9E%E6%80%A7%EF%BC%89" TargetMode="External"/><Relationship Id="rId1296" Type="http://schemas.openxmlformats.org/officeDocument/2006/relationships/hyperlink" Target="https://wiki.52poke.com/wiki/%E5%B0%8F%E6%B5%B7%E7%8B%AE" TargetMode="External"/><Relationship Id="rId221" Type="http://schemas.openxmlformats.org/officeDocument/2006/relationships/hyperlink" Target="https://wiki.52poke.com/wiki/%E8%8D%89%EF%BC%88%E5%B1%9E%E6%80%A7%EF%BC%89" TargetMode="External"/><Relationship Id="rId319" Type="http://schemas.openxmlformats.org/officeDocument/2006/relationships/hyperlink" Target="https://wiki.52poke.com/wiki/%E5%B2%A9%E7%9F%B3%EF%BC%88%E5%B1%9E%E6%80%A7%EF%BC%89" TargetMode="External"/><Relationship Id="rId526" Type="http://schemas.openxmlformats.org/officeDocument/2006/relationships/hyperlink" Target="https://wiki.52poke.com/wiki/%E6%B0%B4%EF%BC%88%E5%B1%9E%E6%80%A7%EF%BC%89" TargetMode="External"/><Relationship Id="rId1156" Type="http://schemas.openxmlformats.org/officeDocument/2006/relationships/hyperlink" Target="https://wiki.52poke.com/wiki/%E4%B8%80%E8%88%AC%EF%BC%88%E5%B1%9E%E6%80%A7%EF%BC%89" TargetMode="External"/><Relationship Id="rId1363" Type="http://schemas.openxmlformats.org/officeDocument/2006/relationships/hyperlink" Target="https://wiki.52poke.com/wiki/%E6%9C%88%E6%A1%82%E5%8F%B6" TargetMode="External"/><Relationship Id="rId733" Type="http://schemas.openxmlformats.org/officeDocument/2006/relationships/hyperlink" Target="https://wiki.52poke.com/wiki/%E6%B0%B4%EF%BC%88%E5%B1%9E%E6%80%A7%EF%BC%89" TargetMode="External"/><Relationship Id="rId940" Type="http://schemas.openxmlformats.org/officeDocument/2006/relationships/hyperlink" Target="https://wiki.52poke.com/wiki/%E7%94%B5%EF%BC%88%E5%B1%9E%E6%80%A7%EF%BC%89" TargetMode="External"/><Relationship Id="rId1016" Type="http://schemas.openxmlformats.org/officeDocument/2006/relationships/hyperlink" Target="https://wiki.52poke.com/wiki/%E4%B8%80%E8%88%AC%EF%BC%88%E5%B1%9E%E6%80%A7%EF%BC%89" TargetMode="External"/><Relationship Id="rId1570" Type="http://schemas.openxmlformats.org/officeDocument/2006/relationships/hyperlink" Target="https://wiki.52poke.com/wiki/%E5%B0%8F%E6%9E%9C%E7%84%B6" TargetMode="External"/><Relationship Id="rId1668" Type="http://schemas.openxmlformats.org/officeDocument/2006/relationships/hyperlink" Target="https://wiki.52poke.com/wiki/%E5%B0%8F%E7%90%83%E9%A3%9E%E9%B1%BC" TargetMode="External"/><Relationship Id="rId1875" Type="http://schemas.openxmlformats.org/officeDocument/2006/relationships/hyperlink" Target="https://wiki.52poke.com/wiki/%E7%B2%89%E8%9D%B6%E8%9B%B9" TargetMode="External"/><Relationship Id="rId800" Type="http://schemas.openxmlformats.org/officeDocument/2006/relationships/hyperlink" Target="https://wiki.52poke.com/wiki/%E6%81%B6%EF%BC%88%E5%B1%9E%E6%80%A7%EF%BC%89" TargetMode="External"/><Relationship Id="rId1223" Type="http://schemas.openxmlformats.org/officeDocument/2006/relationships/hyperlink" Target="https://wiki.52poke.com/wiki/%E7%8B%AC%E8%A7%92%E8%99%AB" TargetMode="External"/><Relationship Id="rId1430" Type="http://schemas.openxmlformats.org/officeDocument/2006/relationships/hyperlink" Target="https://wiki.52poke.com/wiki/%E5%B0%8F%E5%B1%B1%E7%8C%AA" TargetMode="External"/><Relationship Id="rId1528" Type="http://schemas.openxmlformats.org/officeDocument/2006/relationships/hyperlink" Target="https://wiki.52poke.com/wiki/%E5%88%A9%E7%89%99%E9%B1%BC" TargetMode="External"/><Relationship Id="rId1735" Type="http://schemas.openxmlformats.org/officeDocument/2006/relationships/hyperlink" Target="https://wiki.52poke.com/wiki/%E5%9C%B0%E5%B9%94%E5%B2%A9" TargetMode="External"/><Relationship Id="rId1942" Type="http://schemas.openxmlformats.org/officeDocument/2006/relationships/hyperlink" Target="https://wiki.52poke.com/wiki/%E5%96%87%E5%8F%AD%E5%95%84%E9%B8%9F" TargetMode="External"/><Relationship Id="rId27" Type="http://schemas.openxmlformats.org/officeDocument/2006/relationships/hyperlink" Target="https://wiki.52poke.com/wiki/%E8%99%AB%EF%BC%88%E5%B1%9E%E6%80%A7%EF%BC%89" TargetMode="External"/><Relationship Id="rId1802" Type="http://schemas.openxmlformats.org/officeDocument/2006/relationships/hyperlink" Target="https://wiki.52poke.com/wiki/%E8%BD%BB%E9%A3%98%E9%A3%98" TargetMode="External"/><Relationship Id="rId176" Type="http://schemas.openxmlformats.org/officeDocument/2006/relationships/hyperlink" Target="https://wiki.52poke.com/wiki/%E5%A6%96%E7%B2%BE%EF%BC%88%E5%B1%9E%E6%80%A7%EF%BC%89" TargetMode="External"/><Relationship Id="rId383" Type="http://schemas.openxmlformats.org/officeDocument/2006/relationships/hyperlink" Target="https://wiki.52poke.com/wiki/%E4%B8%80%E8%88%AC%EF%BC%88%E5%B1%9E%E6%80%A7%EF%BC%89" TargetMode="External"/><Relationship Id="rId590" Type="http://schemas.openxmlformats.org/officeDocument/2006/relationships/hyperlink" Target="https://wiki.52poke.com/wiki/%E8%8D%89%EF%BC%88%E5%B1%9E%E6%80%A7%EF%BC%89" TargetMode="External"/><Relationship Id="rId243" Type="http://schemas.openxmlformats.org/officeDocument/2006/relationships/hyperlink" Target="https://wiki.52poke.com/wiki/%E9%A3%9E%E8%A1%8C%EF%BC%88%E5%B1%9E%E6%80%A7%EF%BC%89" TargetMode="External"/><Relationship Id="rId450" Type="http://schemas.openxmlformats.org/officeDocument/2006/relationships/hyperlink" Target="https://wiki.52poke.com/wiki/%E7%94%B5%EF%BC%88%E5%B1%9E%E6%80%A7%EF%BC%89" TargetMode="External"/><Relationship Id="rId688" Type="http://schemas.openxmlformats.org/officeDocument/2006/relationships/hyperlink" Target="https://wiki.52poke.com/wiki/%E5%86%B0%EF%BC%88%E5%B1%9E%E6%80%A7%EF%BC%89" TargetMode="External"/><Relationship Id="rId895" Type="http://schemas.openxmlformats.org/officeDocument/2006/relationships/hyperlink" Target="https://wiki.52poke.com/wiki/%E6%A0%BC%E6%96%97%EF%BC%88%E5%B1%9E%E6%80%A7%EF%BC%89" TargetMode="External"/><Relationship Id="rId1080" Type="http://schemas.openxmlformats.org/officeDocument/2006/relationships/hyperlink" Target="https://wiki.52poke.com/wiki/%E4%B8%80%E8%88%AC%EF%BC%88%E5%B1%9E%E6%80%A7%EF%BC%89" TargetMode="External"/><Relationship Id="rId103" Type="http://schemas.openxmlformats.org/officeDocument/2006/relationships/hyperlink" Target="https://wiki.52poke.com/wiki/%E6%AF%92%EF%BC%88%E5%B1%9E%E6%80%A7%EF%BC%89" TargetMode="External"/><Relationship Id="rId310" Type="http://schemas.openxmlformats.org/officeDocument/2006/relationships/hyperlink" Target="https://wiki.52poke.com/wiki/%E5%B2%A9%E7%9F%B3%EF%BC%88%E5%B1%9E%E6%80%A7%EF%BC%89" TargetMode="External"/><Relationship Id="rId548" Type="http://schemas.openxmlformats.org/officeDocument/2006/relationships/hyperlink" Target="https://wiki.52poke.com/wiki/%E5%86%B0%EF%BC%88%E5%B1%9E%E6%80%A7%EF%BC%89" TargetMode="External"/><Relationship Id="rId755" Type="http://schemas.openxmlformats.org/officeDocument/2006/relationships/hyperlink" Target="https://wiki.52poke.com/wiki/%E7%94%B5%EF%BC%88%E5%B1%9E%E6%80%A7%EF%BC%89" TargetMode="External"/><Relationship Id="rId962" Type="http://schemas.openxmlformats.org/officeDocument/2006/relationships/hyperlink" Target="https://wiki.52poke.com/wiki/%E6%81%B6%EF%BC%88%E5%B1%9E%E6%80%A7%EF%BC%89" TargetMode="External"/><Relationship Id="rId1178" Type="http://schemas.openxmlformats.org/officeDocument/2006/relationships/hyperlink" Target="https://wiki.52poke.com/wiki/%E5%B9%BD%E7%81%B5%EF%BC%88%E5%B1%9E%E6%80%A7%EF%BC%89" TargetMode="External"/><Relationship Id="rId1385" Type="http://schemas.openxmlformats.org/officeDocument/2006/relationships/hyperlink" Target="https://wiki.52poke.com/wiki/%E6%B3%A2%E5%85%8B%E6%AF%94" TargetMode="External"/><Relationship Id="rId1592" Type="http://schemas.openxmlformats.org/officeDocument/2006/relationships/hyperlink" Target="https://wiki.52poke.com/wiki/%E7%9B%96%E6%AC%A7%E5%8D%A1" TargetMode="External"/><Relationship Id="rId91" Type="http://schemas.openxmlformats.org/officeDocument/2006/relationships/hyperlink" Target="https://wiki.52poke.com/wiki/%E8%B6%85%E8%83%BD%E5%8A%9B%EF%BC%88%E5%B1%9E%E6%80%A7%EF%BC%89" TargetMode="External"/><Relationship Id="rId408" Type="http://schemas.openxmlformats.org/officeDocument/2006/relationships/hyperlink" Target="https://wiki.52poke.com/wiki/%E5%A6%96%E7%B2%BE%EF%BC%88%E5%B1%9E%E6%80%A7%EF%BC%89" TargetMode="External"/><Relationship Id="rId615" Type="http://schemas.openxmlformats.org/officeDocument/2006/relationships/hyperlink" Target="https://wiki.52poke.com/wiki/%E4%B8%80%E8%88%AC%EF%BC%88%E5%B1%9E%E6%80%A7%EF%BC%89" TargetMode="External"/><Relationship Id="rId822" Type="http://schemas.openxmlformats.org/officeDocument/2006/relationships/hyperlink" Target="https://wiki.52poke.com/wiki/%E5%B2%A9%E7%9F%B3%EF%BC%88%E5%B1%9E%E6%80%A7%EF%BC%89" TargetMode="External"/><Relationship Id="rId1038" Type="http://schemas.openxmlformats.org/officeDocument/2006/relationships/hyperlink" Target="https://wiki.52poke.com/wiki/%E5%A6%96%E7%B2%BE%EF%BC%88%E5%B1%9E%E6%80%A7%EF%BC%89" TargetMode="External"/><Relationship Id="rId1245" Type="http://schemas.openxmlformats.org/officeDocument/2006/relationships/hyperlink" Target="https://wiki.52poke.com/wiki/%E7%9A%AE%E7%9A%AE" TargetMode="External"/><Relationship Id="rId1452" Type="http://schemas.openxmlformats.org/officeDocument/2006/relationships/hyperlink" Target="https://wiki.52poke.com/wiki/%E5%B9%B8%E7%A6%8F%E8%9B%8B" TargetMode="External"/><Relationship Id="rId1897" Type="http://schemas.openxmlformats.org/officeDocument/2006/relationships/hyperlink" Target="https://wiki.52poke.com/wiki/%E4%B9%8C%E8%B4%BC%E7%8E%8B" TargetMode="External"/><Relationship Id="rId1105" Type="http://schemas.openxmlformats.org/officeDocument/2006/relationships/hyperlink" Target="https://wiki.52poke.com/wiki/%E6%AF%92%EF%BC%88%E5%B1%9E%E6%80%A7%EF%BC%89" TargetMode="External"/><Relationship Id="rId1312" Type="http://schemas.openxmlformats.org/officeDocument/2006/relationships/hyperlink" Target="https://wiki.52poke.com/wiki/%E8%9B%8B%E8%9B%8B" TargetMode="External"/><Relationship Id="rId1757" Type="http://schemas.openxmlformats.org/officeDocument/2006/relationships/hyperlink" Target="https://wiki.52poke.com/wiki/%E9%A3%8E%E5%A6%96%E7%B2%BE" TargetMode="External"/><Relationship Id="rId1964" Type="http://schemas.openxmlformats.org/officeDocument/2006/relationships/hyperlink" Target="https://wiki.52poke.com/wiki/%E5%85%B0%E8%9E%B3%E8%8A%B1" TargetMode="External"/><Relationship Id="rId49" Type="http://schemas.openxmlformats.org/officeDocument/2006/relationships/hyperlink" Target="https://wiki.52poke.com/wiki/%E5%9C%B0%E9%9D%A2%EF%BC%88%E5%B1%9E%E6%80%A7%EF%BC%89" TargetMode="External"/><Relationship Id="rId1617" Type="http://schemas.openxmlformats.org/officeDocument/2006/relationships/hyperlink" Target="https://wiki.52poke.com/wiki/%E7%BD%97%E4%B8%9D%E9%9B%B7%E6%9C%B5" TargetMode="External"/><Relationship Id="rId1824" Type="http://schemas.openxmlformats.org/officeDocument/2006/relationships/hyperlink" Target="https://wiki.52poke.com/wiki/%E5%86%BB%E5%8E%9F%E7%86%8A" TargetMode="External"/><Relationship Id="rId198" Type="http://schemas.openxmlformats.org/officeDocument/2006/relationships/hyperlink" Target="https://wiki.52poke.com/wiki/%E5%B2%A9%E7%9F%B3%EF%BC%88%E5%B1%9E%E6%80%A7%EF%BC%89" TargetMode="External"/><Relationship Id="rId265" Type="http://schemas.openxmlformats.org/officeDocument/2006/relationships/hyperlink" Target="https://wiki.52poke.com/wiki/%E6%B0%B4%EF%BC%88%E5%B1%9E%E6%80%A7%EF%BC%89" TargetMode="External"/><Relationship Id="rId472" Type="http://schemas.openxmlformats.org/officeDocument/2006/relationships/hyperlink" Target="https://wiki.52poke.com/wiki/%E4%B8%80%E8%88%AC%EF%BC%88%E5%B1%9E%E6%80%A7%EF%BC%89" TargetMode="External"/><Relationship Id="rId125" Type="http://schemas.openxmlformats.org/officeDocument/2006/relationships/hyperlink" Target="https://wiki.52poke.com/wiki/%E9%A3%9E%E8%A1%8C%EF%BC%88%E5%B1%9E%E6%80%A7%EF%BC%89" TargetMode="External"/><Relationship Id="rId332" Type="http://schemas.openxmlformats.org/officeDocument/2006/relationships/hyperlink" Target="https://wiki.52poke.com/wiki/%E9%92%A2%EF%BC%88%E5%B1%9E%E6%80%A7%EF%BC%89" TargetMode="External"/><Relationship Id="rId777" Type="http://schemas.openxmlformats.org/officeDocument/2006/relationships/hyperlink" Target="https://wiki.52poke.com/wiki/%E6%A0%BC%E6%96%97%EF%BC%88%E5%B1%9E%E6%80%A7%EF%BC%89" TargetMode="External"/><Relationship Id="rId984" Type="http://schemas.openxmlformats.org/officeDocument/2006/relationships/hyperlink" Target="https://wiki.52poke.com/wiki/%E8%8D%89%EF%BC%88%E5%B1%9E%E6%80%A7%EF%BC%89" TargetMode="External"/><Relationship Id="rId2013" Type="http://schemas.openxmlformats.org/officeDocument/2006/relationships/hyperlink" Target="https://wiki.52poke.com/wiki/%E5%B1%9E%E6%80%A7" TargetMode="External"/><Relationship Id="rId637" Type="http://schemas.openxmlformats.org/officeDocument/2006/relationships/hyperlink" Target="https://wiki.52poke.com/wiki/%E8%B6%85%E8%83%BD%E5%8A%9B%EF%BC%88%E5%B1%9E%E6%80%A7%EF%BC%89" TargetMode="External"/><Relationship Id="rId844" Type="http://schemas.openxmlformats.org/officeDocument/2006/relationships/hyperlink" Target="https://wiki.52poke.com/wiki/%E5%86%B0%EF%BC%88%E5%B1%9E%E6%80%A7%EF%BC%89" TargetMode="External"/><Relationship Id="rId1267" Type="http://schemas.openxmlformats.org/officeDocument/2006/relationships/hyperlink" Target="https://wiki.52poke.com/wiki/%E7%81%AB%E6%9A%B4%E7%8C%B4" TargetMode="External"/><Relationship Id="rId1474" Type="http://schemas.openxmlformats.org/officeDocument/2006/relationships/hyperlink" Target="https://wiki.52poke.com/wiki/%E7%9B%B4%E5%86%B2%E7%86%8A" TargetMode="External"/><Relationship Id="rId1681" Type="http://schemas.openxmlformats.org/officeDocument/2006/relationships/hyperlink" Target="https://wiki.52poke.com/wiki/%E5%86%B0%E4%BC%8A%E5%B8%83" TargetMode="External"/><Relationship Id="rId704" Type="http://schemas.openxmlformats.org/officeDocument/2006/relationships/hyperlink" Target="https://wiki.52poke.com/wiki/%E8%B6%85%E8%83%BD%E5%8A%9B%EF%BC%88%E5%B1%9E%E6%80%A7%EF%BC%89" TargetMode="External"/><Relationship Id="rId911" Type="http://schemas.openxmlformats.org/officeDocument/2006/relationships/hyperlink" Target="https://wiki.52poke.com/wiki/%E6%81%B6%EF%BC%88%E5%B1%9E%E6%80%A7%EF%BC%89" TargetMode="External"/><Relationship Id="rId1127" Type="http://schemas.openxmlformats.org/officeDocument/2006/relationships/hyperlink" Target="https://wiki.52poke.com/wiki/%E8%8D%89%EF%BC%88%E5%B1%9E%E6%80%A7%EF%BC%89" TargetMode="External"/><Relationship Id="rId1334" Type="http://schemas.openxmlformats.org/officeDocument/2006/relationships/hyperlink" Target="https://wiki.52poke.com/wiki/%E8%BF%B7%E5%94%87%E5%A7%90" TargetMode="External"/><Relationship Id="rId1541" Type="http://schemas.openxmlformats.org/officeDocument/2006/relationships/hyperlink" Target="https://wiki.52poke.com/wiki/%E5%88%BA%E7%90%83%E4%BB%99%E4%BA%BA%E6%8E%8C" TargetMode="External"/><Relationship Id="rId1779" Type="http://schemas.openxmlformats.org/officeDocument/2006/relationships/hyperlink" Target="https://wiki.52poke.com/wiki/%E7%81%B0%E5%B0%98%E5%B1%B1" TargetMode="External"/><Relationship Id="rId1986" Type="http://schemas.openxmlformats.org/officeDocument/2006/relationships/hyperlink" Target="https://wiki.52poke.com/wiki/%E7%88%86%E7%84%B0%E9%BE%9F%E5%85%BD" TargetMode="External"/><Relationship Id="rId40" Type="http://schemas.openxmlformats.org/officeDocument/2006/relationships/hyperlink" Target="https://wiki.52poke.com/wiki/%E5%9C%B0%E9%9D%A2%EF%BC%88%E5%B1%9E%E6%80%A7%EF%BC%89" TargetMode="External"/><Relationship Id="rId1401" Type="http://schemas.openxmlformats.org/officeDocument/2006/relationships/hyperlink" Target="https://wiki.52poke.com/wiki/%E5%90%91%E6%97%A5%E7%A7%8D%E5%AD%90" TargetMode="External"/><Relationship Id="rId1639" Type="http://schemas.openxmlformats.org/officeDocument/2006/relationships/hyperlink" Target="https://wiki.52poke.com/wiki/%E6%A2%A6%E5%A6%96%E9%AD%94" TargetMode="External"/><Relationship Id="rId1846" Type="http://schemas.openxmlformats.org/officeDocument/2006/relationships/hyperlink" Target="https://wiki.52poke.com/wiki/%E7%87%83%E7%83%A7%E8%99%AB" TargetMode="External"/><Relationship Id="rId1706" Type="http://schemas.openxmlformats.org/officeDocument/2006/relationships/hyperlink" Target="https://wiki.52poke.com/wiki/%E9%9D%92%E8%97%A4%E8%9B%87" TargetMode="External"/><Relationship Id="rId1913" Type="http://schemas.openxmlformats.org/officeDocument/2006/relationships/hyperlink" Target="https://wiki.52poke.com/wiki/%E5%B0%8F%E7%A2%8E%E9%92%BB" TargetMode="External"/><Relationship Id="rId287" Type="http://schemas.openxmlformats.org/officeDocument/2006/relationships/hyperlink" Target="https://wiki.52poke.com/wiki/%E9%A3%9E%E8%A1%8C%EF%BC%88%E5%B1%9E%E6%80%A7%EF%BC%89" TargetMode="External"/><Relationship Id="rId494" Type="http://schemas.openxmlformats.org/officeDocument/2006/relationships/hyperlink" Target="https://wiki.52poke.com/wiki/%E5%9C%B0%E9%9D%A2%EF%BC%88%E5%B1%9E%E6%80%A7%EF%BC%89" TargetMode="External"/><Relationship Id="rId147" Type="http://schemas.openxmlformats.org/officeDocument/2006/relationships/hyperlink" Target="https://wiki.52poke.com/wiki/%E6%B0%B4%EF%BC%88%E5%B1%9E%E6%80%A7%EF%BC%89" TargetMode="External"/><Relationship Id="rId354" Type="http://schemas.openxmlformats.org/officeDocument/2006/relationships/hyperlink" Target="https://wiki.52poke.com/wiki/%E7%81%AB%EF%BC%88%E5%B1%9E%E6%80%A7%EF%BC%89" TargetMode="External"/><Relationship Id="rId799" Type="http://schemas.openxmlformats.org/officeDocument/2006/relationships/hyperlink" Target="https://wiki.52poke.com/wiki/%E5%9C%B0%E9%9D%A2%EF%BC%88%E5%B1%9E%E6%80%A7%EF%BC%89" TargetMode="External"/><Relationship Id="rId1191" Type="http://schemas.openxmlformats.org/officeDocument/2006/relationships/hyperlink" Target="https://wiki.52poke.com/wiki/%E9%BE%99%EF%BC%88%E5%B1%9E%E6%80%A7%EF%BC%89" TargetMode="External"/><Relationship Id="rId2035" Type="http://schemas.openxmlformats.org/officeDocument/2006/relationships/hyperlink" Target="https://wiki.52poke.com/wiki/%E8%B6%85%E8%83%BD%E5%8A%9B%EF%BC%88%E5%B1%9E%E6%80%A7%EF%BC%89" TargetMode="External"/><Relationship Id="rId561" Type="http://schemas.openxmlformats.org/officeDocument/2006/relationships/hyperlink" Target="https://wiki.52poke.com/wiki/%E8%8D%89%EF%BC%88%E5%B1%9E%E6%80%A7%EF%BC%89" TargetMode="External"/><Relationship Id="rId659" Type="http://schemas.openxmlformats.org/officeDocument/2006/relationships/hyperlink" Target="https://wiki.52poke.com/wiki/%E6%81%B6%EF%BC%88%E5%B1%9E%E6%80%A7%EF%BC%89" TargetMode="External"/><Relationship Id="rId866" Type="http://schemas.openxmlformats.org/officeDocument/2006/relationships/hyperlink" Target="https://wiki.52poke.com/wiki/%E7%94%B5%EF%BC%88%E5%B1%9E%E6%80%A7%EF%BC%89" TargetMode="External"/><Relationship Id="rId1289" Type="http://schemas.openxmlformats.org/officeDocument/2006/relationships/hyperlink" Target="https://wiki.52poke.com/wiki/%E5%91%86%E5%91%86%E5%85%BD" TargetMode="External"/><Relationship Id="rId1496" Type="http://schemas.openxmlformats.org/officeDocument/2006/relationships/hyperlink" Target="https://wiki.52poke.com/wiki/%E6%96%97%E7%AC%A0%E8%8F%87" TargetMode="External"/><Relationship Id="rId214" Type="http://schemas.openxmlformats.org/officeDocument/2006/relationships/hyperlink" Target="https://wiki.52poke.com/wiki/%E9%BE%99%EF%BC%88%E5%B1%9E%E6%80%A7%EF%BC%89" TargetMode="External"/><Relationship Id="rId421" Type="http://schemas.openxmlformats.org/officeDocument/2006/relationships/hyperlink" Target="https://wiki.52poke.com/wiki/%E8%99%AB%EF%BC%88%E5%B1%9E%E6%80%A7%EF%BC%89" TargetMode="External"/><Relationship Id="rId519" Type="http://schemas.openxmlformats.org/officeDocument/2006/relationships/hyperlink" Target="https://wiki.52poke.com/wiki/%E9%A3%9E%E8%A1%8C%EF%BC%88%E5%B1%9E%E6%80%A7%EF%BC%89" TargetMode="External"/><Relationship Id="rId1051" Type="http://schemas.openxmlformats.org/officeDocument/2006/relationships/hyperlink" Target="https://wiki.52poke.com/wiki/%E9%A3%9E%E8%A1%8C%EF%BC%88%E5%B1%9E%E6%80%A7%EF%BC%89" TargetMode="External"/><Relationship Id="rId1149" Type="http://schemas.openxmlformats.org/officeDocument/2006/relationships/hyperlink" Target="https://wiki.52poke.com/wiki/%E9%BE%99%EF%BC%88%E5%B1%9E%E6%80%A7%EF%BC%89" TargetMode="External"/><Relationship Id="rId1356" Type="http://schemas.openxmlformats.org/officeDocument/2006/relationships/hyperlink" Target="https://wiki.52poke.com/wiki/%E7%81%AB%E7%84%B0%E9%B8%9F" TargetMode="External"/><Relationship Id="rId726" Type="http://schemas.openxmlformats.org/officeDocument/2006/relationships/hyperlink" Target="https://wiki.52poke.com/wiki/%E7%81%AB%EF%BC%88%E5%B1%9E%E6%80%A7%EF%BC%89" TargetMode="External"/><Relationship Id="rId933" Type="http://schemas.openxmlformats.org/officeDocument/2006/relationships/hyperlink" Target="https://wiki.52poke.com/wiki/%E6%A0%BC%E6%96%97%EF%BC%88%E5%B1%9E%E6%80%A7%EF%BC%89" TargetMode="External"/><Relationship Id="rId1009" Type="http://schemas.openxmlformats.org/officeDocument/2006/relationships/hyperlink" Target="https://wiki.52poke.com/wiki/%E6%AF%92%EF%BC%88%E5%B1%9E%E6%80%A7%EF%BC%89" TargetMode="External"/><Relationship Id="rId1563" Type="http://schemas.openxmlformats.org/officeDocument/2006/relationships/hyperlink" Target="https://wiki.52poke.com/wiki/%E6%80%A8%E5%BD%B1%E5%A8%83%E5%A8%83" TargetMode="External"/><Relationship Id="rId1770" Type="http://schemas.openxmlformats.org/officeDocument/2006/relationships/hyperlink" Target="https://wiki.52poke.com/wiki/%E5%A4%B4%E5%B7%BE%E6%B7%B7%E6%B7%B7" TargetMode="External"/><Relationship Id="rId1868" Type="http://schemas.openxmlformats.org/officeDocument/2006/relationships/hyperlink" Target="https://wiki.52poke.com/wiki/%E7%94%B2%E8%B4%BA%E5%BF%8D%E8%9B%99" TargetMode="External"/><Relationship Id="rId62" Type="http://schemas.openxmlformats.org/officeDocument/2006/relationships/hyperlink" Target="https://wiki.52poke.com/wiki/%E8%8D%89%EF%BC%88%E5%B1%9E%E6%80%A7%EF%BC%89" TargetMode="External"/><Relationship Id="rId1216" Type="http://schemas.openxmlformats.org/officeDocument/2006/relationships/hyperlink" Target="https://wiki.52poke.com/wiki/%E5%96%B7%E7%81%AB%E9%BE%99" TargetMode="External"/><Relationship Id="rId1423" Type="http://schemas.openxmlformats.org/officeDocument/2006/relationships/hyperlink" Target="https://wiki.52poke.com/wiki/%E5%A3%B6%E5%A3%B6" TargetMode="External"/><Relationship Id="rId1630" Type="http://schemas.openxmlformats.org/officeDocument/2006/relationships/hyperlink" Target="https://wiki.52poke.com/wiki/%E6%A8%B1%E8%8A%B1%E5%AE%9D" TargetMode="External"/><Relationship Id="rId1728" Type="http://schemas.openxmlformats.org/officeDocument/2006/relationships/hyperlink" Target="https://wiki.52poke.com/wiki/%E6%A2%A6%E6%A2%A6%E8%9A%80" TargetMode="External"/><Relationship Id="rId1935" Type="http://schemas.openxmlformats.org/officeDocument/2006/relationships/hyperlink" Target="https://wiki.52poke.com/wiki/%E7%81%AB%E6%96%91%E5%96%B5" TargetMode="External"/><Relationship Id="rId169" Type="http://schemas.openxmlformats.org/officeDocument/2006/relationships/hyperlink" Target="https://wiki.52poke.com/wiki/%E6%B0%B4%EF%BC%88%E5%B1%9E%E6%80%A7%EF%BC%89" TargetMode="External"/><Relationship Id="rId376" Type="http://schemas.openxmlformats.org/officeDocument/2006/relationships/hyperlink" Target="https://wiki.52poke.com/wiki/%E6%B0%B4%EF%BC%88%E5%B1%9E%E6%80%A7%EF%BC%89" TargetMode="External"/><Relationship Id="rId583" Type="http://schemas.openxmlformats.org/officeDocument/2006/relationships/hyperlink" Target="https://wiki.52poke.com/wiki/%E8%99%AB%EF%BC%88%E5%B1%9E%E6%80%A7%EF%BC%89" TargetMode="External"/><Relationship Id="rId790" Type="http://schemas.openxmlformats.org/officeDocument/2006/relationships/hyperlink" Target="https://wiki.52poke.com/wiki/%E8%8D%89%EF%BC%88%E5%B1%9E%E6%80%A7%EF%BC%89" TargetMode="External"/><Relationship Id="rId4" Type="http://schemas.openxmlformats.org/officeDocument/2006/relationships/hyperlink" Target="https://wiki.52poke.com/wiki/%E9%98%B2%E5%BE%A1" TargetMode="External"/><Relationship Id="rId236" Type="http://schemas.openxmlformats.org/officeDocument/2006/relationships/hyperlink" Target="https://wiki.52poke.com/wiki/%E8%99%AB%EF%BC%88%E5%B1%9E%E6%80%A7%EF%BC%89" TargetMode="External"/><Relationship Id="rId443" Type="http://schemas.openxmlformats.org/officeDocument/2006/relationships/hyperlink" Target="https://wiki.52poke.com/wiki/%E9%92%A2%EF%BC%88%E5%B1%9E%E6%80%A7%EF%BC%89" TargetMode="External"/><Relationship Id="rId650" Type="http://schemas.openxmlformats.org/officeDocument/2006/relationships/hyperlink" Target="https://wiki.52poke.com/wiki/%E4%B8%80%E8%88%AC%EF%BC%88%E5%B1%9E%E6%80%A7%EF%BC%89" TargetMode="External"/><Relationship Id="rId888" Type="http://schemas.openxmlformats.org/officeDocument/2006/relationships/hyperlink" Target="https://wiki.52poke.com/wiki/%E5%86%B0%EF%BC%88%E5%B1%9E%E6%80%A7%EF%BC%89" TargetMode="External"/><Relationship Id="rId1073" Type="http://schemas.openxmlformats.org/officeDocument/2006/relationships/hyperlink" Target="https://wiki.52poke.com/wiki/%E6%81%B6%EF%BC%88%E5%B1%9E%E6%80%A7%EF%BC%89" TargetMode="External"/><Relationship Id="rId1280" Type="http://schemas.openxmlformats.org/officeDocument/2006/relationships/hyperlink" Target="https://wiki.52poke.com/wiki/%E5%8F%A3%E5%91%86%E8%8A%B1" TargetMode="External"/><Relationship Id="rId303" Type="http://schemas.openxmlformats.org/officeDocument/2006/relationships/hyperlink" Target="https://wiki.52poke.com/wiki/%E5%A6%96%E7%B2%BE%EF%BC%88%E5%B1%9E%E6%80%A7%EF%BC%89" TargetMode="External"/><Relationship Id="rId748" Type="http://schemas.openxmlformats.org/officeDocument/2006/relationships/hyperlink" Target="https://wiki.52poke.com/wiki/%E8%B6%85%E8%83%BD%E5%8A%9B%EF%BC%88%E5%B1%9E%E6%80%A7%EF%BC%89" TargetMode="External"/><Relationship Id="rId955" Type="http://schemas.openxmlformats.org/officeDocument/2006/relationships/hyperlink" Target="https://wiki.52poke.com/wiki/%E7%81%AB%EF%BC%88%E5%B1%9E%E6%80%A7%EF%BC%89" TargetMode="External"/><Relationship Id="rId1140" Type="http://schemas.openxmlformats.org/officeDocument/2006/relationships/hyperlink" Target="https://wiki.52poke.com/wiki/%E5%B9%BD%E7%81%B5%EF%BC%88%E5%B1%9E%E6%80%A7%EF%BC%89" TargetMode="External"/><Relationship Id="rId1378" Type="http://schemas.openxmlformats.org/officeDocument/2006/relationships/hyperlink" Target="https://wiki.52poke.com/wiki/%E9%98%BF%E5%88%A9%E5%A4%9A%E6%96%AF" TargetMode="External"/><Relationship Id="rId1585" Type="http://schemas.openxmlformats.org/officeDocument/2006/relationships/hyperlink" Target="https://wiki.52poke.com/wiki/%E9%87%91%E5%B1%9E%E6%80%AA" TargetMode="External"/><Relationship Id="rId1792" Type="http://schemas.openxmlformats.org/officeDocument/2006/relationships/hyperlink" Target="https://wiki.52poke.com/wiki/%E8%BF%B7%E4%BD%A0%E5%86%B0" TargetMode="External"/><Relationship Id="rId84" Type="http://schemas.openxmlformats.org/officeDocument/2006/relationships/hyperlink" Target="https://wiki.52poke.com/wiki/%E7%81%AB%EF%BC%88%E5%B1%9E%E6%80%A7%EF%BC%89" TargetMode="External"/><Relationship Id="rId510" Type="http://schemas.openxmlformats.org/officeDocument/2006/relationships/hyperlink" Target="https://wiki.52poke.com/wiki/%E6%B0%B4%EF%BC%88%E5%B1%9E%E6%80%A7%EF%BC%89" TargetMode="External"/><Relationship Id="rId608" Type="http://schemas.openxmlformats.org/officeDocument/2006/relationships/hyperlink" Target="https://wiki.52poke.com/wiki/%E6%B0%B4%EF%BC%88%E5%B1%9E%E6%80%A7%EF%BC%89" TargetMode="External"/><Relationship Id="rId815" Type="http://schemas.openxmlformats.org/officeDocument/2006/relationships/hyperlink" Target="https://wiki.52poke.com/wiki/%E9%A3%9E%E8%A1%8C%EF%BC%88%E5%B1%9E%E6%80%A7%EF%BC%89" TargetMode="External"/><Relationship Id="rId1238" Type="http://schemas.openxmlformats.org/officeDocument/2006/relationships/hyperlink" Target="https://wiki.52poke.com/wiki/%E7%A9%BF%E5%B1%B1%E7%8E%8B" TargetMode="External"/><Relationship Id="rId1445" Type="http://schemas.openxmlformats.org/officeDocument/2006/relationships/hyperlink" Target="https://wiki.52poke.com/wiki/%E5%9B%BE%E5%9B%BE%E7%8A%AC" TargetMode="External"/><Relationship Id="rId1652" Type="http://schemas.openxmlformats.org/officeDocument/2006/relationships/hyperlink" Target="https://wiki.52poke.com/wiki/%E8%8A%B1%E5%B2%A9%E6%80%AA" TargetMode="External"/><Relationship Id="rId1000" Type="http://schemas.openxmlformats.org/officeDocument/2006/relationships/hyperlink" Target="https://wiki.52poke.com/wiki/%E5%A6%96%E7%B2%BE%EF%BC%88%E5%B1%9E%E6%80%A7%EF%BC%89" TargetMode="External"/><Relationship Id="rId1305" Type="http://schemas.openxmlformats.org/officeDocument/2006/relationships/hyperlink" Target="https://wiki.52poke.com/wiki/%E5%A4%A7%E5%B2%A9%E8%9B%87" TargetMode="External"/><Relationship Id="rId1957" Type="http://schemas.openxmlformats.org/officeDocument/2006/relationships/hyperlink" Target="https://wiki.52poke.com/wiki/%E5%A5%BD%E5%9D%8F%E6%98%9F" TargetMode="External"/><Relationship Id="rId1512" Type="http://schemas.openxmlformats.org/officeDocument/2006/relationships/hyperlink" Target="https://wiki.52poke.com/wiki/%E5%8B%BE%E9%AD%82%E7%9C%BC" TargetMode="External"/><Relationship Id="rId1817" Type="http://schemas.openxmlformats.org/officeDocument/2006/relationships/hyperlink" Target="https://wiki.52poke.com/wiki/%E7%83%9B%E5%85%89%E7%81%B5" TargetMode="External"/><Relationship Id="rId11" Type="http://schemas.openxmlformats.org/officeDocument/2006/relationships/hyperlink" Target="https://wiki.52poke.com/wiki/%E6%AF%92%EF%BC%88%E5%B1%9E%E6%80%A7%EF%BC%89" TargetMode="External"/><Relationship Id="rId398" Type="http://schemas.openxmlformats.org/officeDocument/2006/relationships/hyperlink" Target="https://wiki.52poke.com/wiki/%E8%8D%89%EF%BC%88%E5%B1%9E%E6%80%A7%EF%BC%89" TargetMode="External"/><Relationship Id="rId160" Type="http://schemas.openxmlformats.org/officeDocument/2006/relationships/hyperlink" Target="https://wiki.52poke.com/wiki/%E6%AF%92%EF%BC%88%E5%B1%9E%E6%80%A7%EF%BC%89" TargetMode="External"/><Relationship Id="rId258" Type="http://schemas.openxmlformats.org/officeDocument/2006/relationships/hyperlink" Target="https://wiki.52poke.com/wiki/%E9%A3%9E%E8%A1%8C%EF%BC%88%E5%B1%9E%E6%80%A7%EF%BC%89" TargetMode="External"/><Relationship Id="rId465" Type="http://schemas.openxmlformats.org/officeDocument/2006/relationships/hyperlink" Target="https://wiki.52poke.com/wiki/%E7%81%AB%EF%BC%88%E5%B1%9E%E6%80%A7%EF%BC%89" TargetMode="External"/><Relationship Id="rId672" Type="http://schemas.openxmlformats.org/officeDocument/2006/relationships/hyperlink" Target="https://wiki.52poke.com/wiki/%E5%86%B0%EF%BC%88%E5%B1%9E%E6%80%A7%EF%BC%89" TargetMode="External"/><Relationship Id="rId1095" Type="http://schemas.openxmlformats.org/officeDocument/2006/relationships/hyperlink" Target="https://wiki.52poke.com/wiki/%E9%A3%9E%E8%A1%8C%EF%BC%88%E5%B1%9E%E6%80%A7%EF%BC%89" TargetMode="External"/><Relationship Id="rId118" Type="http://schemas.openxmlformats.org/officeDocument/2006/relationships/hyperlink" Target="https://wiki.52poke.com/wiki/%E7%94%B5%EF%BC%88%E5%B1%9E%E6%80%A7%EF%BC%89" TargetMode="External"/><Relationship Id="rId325" Type="http://schemas.openxmlformats.org/officeDocument/2006/relationships/hyperlink" Target="https://wiki.52poke.com/wiki/%E5%B2%A9%E7%9F%B3%EF%BC%88%E5%B1%9E%E6%80%A7%EF%BC%89" TargetMode="External"/><Relationship Id="rId532" Type="http://schemas.openxmlformats.org/officeDocument/2006/relationships/hyperlink" Target="https://wiki.52poke.com/wiki/%E6%B0%B4%EF%BC%88%E5%B1%9E%E6%80%A7%EF%BC%89" TargetMode="External"/><Relationship Id="rId977" Type="http://schemas.openxmlformats.org/officeDocument/2006/relationships/hyperlink" Target="https://wiki.52poke.com/wiki/%E4%B8%80%E8%88%AC%EF%BC%88%E5%B1%9E%E6%80%A7%EF%BC%89" TargetMode="External"/><Relationship Id="rId1162" Type="http://schemas.openxmlformats.org/officeDocument/2006/relationships/hyperlink" Target="https://wiki.52poke.com/wiki/%E6%A0%BC%E6%96%97%EF%BC%88%E5%B1%9E%E6%80%A7%EF%BC%89" TargetMode="External"/><Relationship Id="rId2006" Type="http://schemas.openxmlformats.org/officeDocument/2006/relationships/hyperlink" Target="https://wiki.52poke.com/wiki/%E7%94%B5%E6%9D%9F%E6%9C%A8" TargetMode="External"/><Relationship Id="rId837" Type="http://schemas.openxmlformats.org/officeDocument/2006/relationships/hyperlink" Target="https://wiki.52poke.com/wiki/%E8%B6%85%E8%83%BD%E5%8A%9B%EF%BC%88%E5%B1%9E%E6%80%A7%EF%BC%89" TargetMode="External"/><Relationship Id="rId1022" Type="http://schemas.openxmlformats.org/officeDocument/2006/relationships/hyperlink" Target="https://wiki.52poke.com/wiki/%E9%BE%99%EF%BC%88%E5%B1%9E%E6%80%A7%EF%BC%89" TargetMode="External"/><Relationship Id="rId1467" Type="http://schemas.openxmlformats.org/officeDocument/2006/relationships/hyperlink" Target="https://wiki.52poke.com/wiki/%E7%81%AB%E7%84%B0%E9%B8%A1" TargetMode="External"/><Relationship Id="rId1674" Type="http://schemas.openxmlformats.org/officeDocument/2006/relationships/hyperlink" Target="https://wiki.52poke.com/wiki/%E8%B6%85%E7%94%B2%E7%8B%82%E7%8A%80" TargetMode="External"/><Relationship Id="rId1881" Type="http://schemas.openxmlformats.org/officeDocument/2006/relationships/hyperlink" Target="https://wiki.52poke.com/wiki/%E8%8A%B1%E6%B4%81%E5%A4%AB%E4%BA%BA" TargetMode="External"/><Relationship Id="rId904" Type="http://schemas.openxmlformats.org/officeDocument/2006/relationships/hyperlink" Target="https://wiki.52poke.com/wiki/%E6%81%B6%EF%BC%88%E5%B1%9E%E6%80%A7%EF%BC%89" TargetMode="External"/><Relationship Id="rId1327" Type="http://schemas.openxmlformats.org/officeDocument/2006/relationships/hyperlink" Target="https://wiki.52poke.com/wiki/%E6%B5%B7%E5%88%BA%E9%BE%99" TargetMode="External"/><Relationship Id="rId1534" Type="http://schemas.openxmlformats.org/officeDocument/2006/relationships/hyperlink" Target="https://wiki.52poke.com/wiki/%E7%85%A4%E7%82%AD%E9%BE%9F" TargetMode="External"/><Relationship Id="rId1741" Type="http://schemas.openxmlformats.org/officeDocument/2006/relationships/hyperlink" Target="https://wiki.52poke.com/wiki/%E5%B7%AE%E4%B8%8D%E5%A4%9A%E5%A8%83%E5%A8%83" TargetMode="External"/><Relationship Id="rId1979" Type="http://schemas.openxmlformats.org/officeDocument/2006/relationships/hyperlink" Target="https://wiki.52poke.com/wiki/%E6%B2%99%E4%B8%98%E5%A8%83" TargetMode="External"/><Relationship Id="rId33" Type="http://schemas.openxmlformats.org/officeDocument/2006/relationships/hyperlink" Target="https://wiki.52poke.com/wiki/%E9%A3%9E%E8%A1%8C%EF%BC%88%E5%B1%9E%E6%80%A7%EF%BC%89" TargetMode="External"/><Relationship Id="rId1601" Type="http://schemas.openxmlformats.org/officeDocument/2006/relationships/hyperlink" Target="https://wiki.52poke.com/wiki/%E7%8C%9B%E7%81%AB%E7%8C%B4" TargetMode="External"/><Relationship Id="rId1839" Type="http://schemas.openxmlformats.org/officeDocument/2006/relationships/hyperlink" Target="https://wiki.52poke.com/wiki/%E7%A7%83%E9%B9%B0%E4%B8%AB%E5%A4%B4" TargetMode="External"/><Relationship Id="rId182" Type="http://schemas.openxmlformats.org/officeDocument/2006/relationships/hyperlink" Target="https://wiki.52poke.com/wiki/%E7%81%AB%EF%BC%88%E5%B1%9E%E6%80%A7%EF%BC%89" TargetMode="External"/><Relationship Id="rId1906" Type="http://schemas.openxmlformats.org/officeDocument/2006/relationships/hyperlink" Target="https://wiki.52poke.com/wiki/%E5%AE%9D%E5%AE%9D%E6%9A%B4%E9%BE%99" TargetMode="External"/><Relationship Id="rId487" Type="http://schemas.openxmlformats.org/officeDocument/2006/relationships/hyperlink" Target="https://wiki.52poke.com/wiki/%E5%B2%A9%E7%9F%B3%EF%BC%88%E5%B1%9E%E6%80%A7%EF%BC%89" TargetMode="External"/><Relationship Id="rId694" Type="http://schemas.openxmlformats.org/officeDocument/2006/relationships/hyperlink" Target="https://wiki.52poke.com/wiki/%E8%B6%85%E8%83%BD%E5%8A%9B%EF%BC%88%E5%B1%9E%E6%80%A7%EF%BC%89" TargetMode="External"/><Relationship Id="rId347" Type="http://schemas.openxmlformats.org/officeDocument/2006/relationships/hyperlink" Target="https://wiki.52poke.com/wiki/%E5%86%B0%EF%BC%88%E5%B1%9E%E6%80%A7%EF%BC%89" TargetMode="External"/><Relationship Id="rId999" Type="http://schemas.openxmlformats.org/officeDocument/2006/relationships/hyperlink" Target="https://wiki.52poke.com/wiki/%E5%A6%96%E7%B2%BE%EF%BC%88%E5%B1%9E%E6%80%A7%EF%BC%89" TargetMode="External"/><Relationship Id="rId1184" Type="http://schemas.openxmlformats.org/officeDocument/2006/relationships/hyperlink" Target="https://wiki.52poke.com/wiki/%E6%A0%BC%E6%96%97%EF%BC%88%E5%B1%9E%E6%80%A7%EF%BC%89" TargetMode="External"/><Relationship Id="rId2028" Type="http://schemas.openxmlformats.org/officeDocument/2006/relationships/hyperlink" Target="https://wiki.52poke.com/wiki/%E6%B0%B4%EF%BC%88%E5%B1%9E%E6%80%A7%EF%BC%89" TargetMode="External"/><Relationship Id="rId554" Type="http://schemas.openxmlformats.org/officeDocument/2006/relationships/hyperlink" Target="https://wiki.52poke.com/wiki/%E6%B0%B4%EF%BC%88%E5%B1%9E%E6%80%A7%EF%BC%89" TargetMode="External"/><Relationship Id="rId761" Type="http://schemas.openxmlformats.org/officeDocument/2006/relationships/hyperlink" Target="https://wiki.52poke.com/wiki/%E9%A3%9E%E8%A1%8C%EF%BC%88%E5%B1%9E%E6%80%A7%EF%BC%89" TargetMode="External"/><Relationship Id="rId859" Type="http://schemas.openxmlformats.org/officeDocument/2006/relationships/hyperlink" Target="https://wiki.52poke.com/wiki/%E5%B9%BD%E7%81%B5%EF%BC%88%E5%B1%9E%E6%80%A7%EF%BC%89" TargetMode="External"/><Relationship Id="rId1391" Type="http://schemas.openxmlformats.org/officeDocument/2006/relationships/hyperlink" Target="https://wiki.52poke.com/wiki/%E7%94%B5%E9%BE%99" TargetMode="External"/><Relationship Id="rId1489" Type="http://schemas.openxmlformats.org/officeDocument/2006/relationships/hyperlink" Target="https://wiki.52poke.com/wiki/%E5%A4%A7%E5%98%B4%E9%B8%A5" TargetMode="External"/><Relationship Id="rId1696" Type="http://schemas.openxmlformats.org/officeDocument/2006/relationships/hyperlink" Target="https://wiki.52poke.com/wiki/%E9%9B%B7%E5%90%89%E5%A5%87%E5%8D%A1%E6%96%AF" TargetMode="External"/><Relationship Id="rId207" Type="http://schemas.openxmlformats.org/officeDocument/2006/relationships/hyperlink" Target="https://wiki.52poke.com/wiki/%E5%86%B0%EF%BC%88%E5%B1%9E%E6%80%A7%EF%BC%89" TargetMode="External"/><Relationship Id="rId414" Type="http://schemas.openxmlformats.org/officeDocument/2006/relationships/hyperlink" Target="https://wiki.52poke.com/wiki/%E8%8D%89%EF%BC%88%E5%B1%9E%E6%80%A7%EF%BC%89" TargetMode="External"/><Relationship Id="rId621" Type="http://schemas.openxmlformats.org/officeDocument/2006/relationships/hyperlink" Target="https://wiki.52poke.com/wiki/%E4%B8%80%E8%88%AC%EF%BC%88%E5%B1%9E%E6%80%A7%EF%BC%89" TargetMode="External"/><Relationship Id="rId1044" Type="http://schemas.openxmlformats.org/officeDocument/2006/relationships/hyperlink" Target="https://wiki.52poke.com/wiki/%E8%8D%89%EF%BC%88%E5%B1%9E%E6%80%A7%EF%BC%89" TargetMode="External"/><Relationship Id="rId1251" Type="http://schemas.openxmlformats.org/officeDocument/2006/relationships/hyperlink" Target="https://wiki.52poke.com/wiki/%E8%B6%85%E9%9F%B3%E8%9D%A0" TargetMode="External"/><Relationship Id="rId1349" Type="http://schemas.openxmlformats.org/officeDocument/2006/relationships/hyperlink" Target="https://wiki.52poke.com/wiki/%E5%A4%9A%E5%88%BA%E8%8F%8A%E7%9F%B3%E5%85%BD" TargetMode="External"/><Relationship Id="rId719" Type="http://schemas.openxmlformats.org/officeDocument/2006/relationships/hyperlink" Target="https://wiki.52poke.com/wiki/%E8%8D%89%EF%BC%88%E5%B1%9E%E6%80%A7%EF%BC%89" TargetMode="External"/><Relationship Id="rId926" Type="http://schemas.openxmlformats.org/officeDocument/2006/relationships/hyperlink" Target="https://wiki.52poke.com/wiki/%E8%99%AB%EF%BC%88%E5%B1%9E%E6%80%A7%EF%BC%89" TargetMode="External"/><Relationship Id="rId1111" Type="http://schemas.openxmlformats.org/officeDocument/2006/relationships/hyperlink" Target="https://wiki.52poke.com/wiki/%E6%B0%B4%EF%BC%88%E5%B1%9E%E6%80%A7%EF%BC%89" TargetMode="External"/><Relationship Id="rId1556" Type="http://schemas.openxmlformats.org/officeDocument/2006/relationships/hyperlink" Target="https://wiki.52poke.com/wiki/%E6%91%87%E7%AF%AE%E7%99%BE%E5%90%88" TargetMode="External"/><Relationship Id="rId1763" Type="http://schemas.openxmlformats.org/officeDocument/2006/relationships/hyperlink" Target="https://wiki.52poke.com/wiki/%E6%B5%81%E6%B0%93%E9%B3%84" TargetMode="External"/><Relationship Id="rId1970" Type="http://schemas.openxmlformats.org/officeDocument/2006/relationships/hyperlink" Target="https://wiki.52poke.com/wiki/%E7%A9%BF%E7%9D%80%E7%86%8A" TargetMode="External"/><Relationship Id="rId55" Type="http://schemas.openxmlformats.org/officeDocument/2006/relationships/hyperlink" Target="https://wiki.52poke.com/wiki/%E5%A6%96%E7%B2%BE%EF%BC%88%E5%B1%9E%E6%80%A7%EF%BC%89" TargetMode="External"/><Relationship Id="rId1209" Type="http://schemas.openxmlformats.org/officeDocument/2006/relationships/hyperlink" Target="https://wiki.52poke.com/wiki/%E6%AF%92%E8%B4%9D%E6%AF%94" TargetMode="External"/><Relationship Id="rId1416" Type="http://schemas.openxmlformats.org/officeDocument/2006/relationships/hyperlink" Target="https://wiki.52poke.com/wiki/%E5%9C%9F%E9%BE%99%E5%BC%9F%E5%BC%9F" TargetMode="External"/><Relationship Id="rId1623" Type="http://schemas.openxmlformats.org/officeDocument/2006/relationships/hyperlink" Target="https://wiki.52poke.com/wiki/%E7%BB%93%E8%8D%89%E8%B4%B5%E5%A6%87" TargetMode="External"/><Relationship Id="rId1830" Type="http://schemas.openxmlformats.org/officeDocument/2006/relationships/hyperlink" Target="https://wiki.52poke.com/wiki/%E5%B8%88%E7%88%B6%E9%BC%AC" TargetMode="External"/><Relationship Id="rId1928" Type="http://schemas.openxmlformats.org/officeDocument/2006/relationships/hyperlink" Target="https://wiki.52poke.com/wiki/%E5%9F%BA%E6%A0%BC%E5%B0%94%E5%BE%B7" TargetMode="External"/><Relationship Id="rId271" Type="http://schemas.openxmlformats.org/officeDocument/2006/relationships/hyperlink" Target="https://wiki.52poke.com/wiki/%E8%8D%89%EF%BC%88%E5%B1%9E%E6%80%A7%EF%BC%89" TargetMode="External"/><Relationship Id="rId131" Type="http://schemas.openxmlformats.org/officeDocument/2006/relationships/hyperlink" Target="https://wiki.52poke.com/wiki/%E6%AF%92%EF%BC%88%E5%B1%9E%E6%80%A7%EF%BC%89" TargetMode="External"/><Relationship Id="rId369" Type="http://schemas.openxmlformats.org/officeDocument/2006/relationships/hyperlink" Target="https://wiki.52poke.com/wiki/%E8%8D%89%EF%BC%88%E5%B1%9E%E6%80%A7%EF%BC%89" TargetMode="External"/><Relationship Id="rId576" Type="http://schemas.openxmlformats.org/officeDocument/2006/relationships/hyperlink" Target="https://wiki.52poke.com/wiki/%E4%B8%80%E8%88%AC%EF%BC%88%E5%B1%9E%E6%80%A7%EF%BC%89" TargetMode="External"/><Relationship Id="rId783" Type="http://schemas.openxmlformats.org/officeDocument/2006/relationships/hyperlink" Target="https://wiki.52poke.com/wiki/%E8%8D%89%EF%BC%88%E5%B1%9E%E6%80%A7%EF%BC%89" TargetMode="External"/><Relationship Id="rId990" Type="http://schemas.openxmlformats.org/officeDocument/2006/relationships/hyperlink" Target="https://wiki.52poke.com/wiki/%E8%B6%85%E8%83%BD%E5%8A%9B%EF%BC%88%E5%B1%9E%E6%80%A7%EF%BC%89" TargetMode="External"/><Relationship Id="rId229" Type="http://schemas.openxmlformats.org/officeDocument/2006/relationships/hyperlink" Target="https://wiki.52poke.com/wiki/%E4%B8%80%E8%88%AC%EF%BC%88%E5%B1%9E%E6%80%A7%EF%BC%89" TargetMode="External"/><Relationship Id="rId436" Type="http://schemas.openxmlformats.org/officeDocument/2006/relationships/hyperlink" Target="https://wiki.52poke.com/wiki/%E5%B9%BD%E7%81%B5%EF%BC%88%E5%B1%9E%E6%80%A7%EF%BC%89" TargetMode="External"/><Relationship Id="rId643" Type="http://schemas.openxmlformats.org/officeDocument/2006/relationships/hyperlink" Target="https://wiki.52poke.com/wiki/%E6%81%B6%EF%BC%88%E5%B1%9E%E6%80%A7%EF%BC%89" TargetMode="External"/><Relationship Id="rId1066" Type="http://schemas.openxmlformats.org/officeDocument/2006/relationships/hyperlink" Target="https://wiki.52poke.com/wiki/%E8%8D%89%EF%BC%88%E5%B1%9E%E6%80%A7%EF%BC%89" TargetMode="External"/><Relationship Id="rId1273" Type="http://schemas.openxmlformats.org/officeDocument/2006/relationships/hyperlink" Target="https://wiki.52poke.com/wiki/%E5%87%AF%E8%A5%BF" TargetMode="External"/><Relationship Id="rId1480" Type="http://schemas.openxmlformats.org/officeDocument/2006/relationships/hyperlink" Target="https://wiki.52poke.com/wiki/%E8%8E%B2%E5%8F%B6%E7%AB%A5%E5%AD%90" TargetMode="External"/><Relationship Id="rId850" Type="http://schemas.openxmlformats.org/officeDocument/2006/relationships/hyperlink" Target="https://wiki.52poke.com/wiki/%E9%A3%9E%E8%A1%8C%EF%BC%88%E5%B1%9E%E6%80%A7%EF%BC%89" TargetMode="External"/><Relationship Id="rId948" Type="http://schemas.openxmlformats.org/officeDocument/2006/relationships/hyperlink" Target="https://wiki.52poke.com/wiki/%E8%B6%85%E8%83%BD%E5%8A%9B%EF%BC%88%E5%B1%9E%E6%80%A7%EF%BC%89" TargetMode="External"/><Relationship Id="rId1133" Type="http://schemas.openxmlformats.org/officeDocument/2006/relationships/hyperlink" Target="https://wiki.52poke.com/wiki/%E6%A0%BC%E6%96%97%EF%BC%88%E5%B1%9E%E6%80%A7%EF%BC%89" TargetMode="External"/><Relationship Id="rId1578" Type="http://schemas.openxmlformats.org/officeDocument/2006/relationships/hyperlink" Target="https://wiki.52poke.com/wiki/%E6%A8%B1%E8%8A%B1%E9%B1%BC" TargetMode="External"/><Relationship Id="rId1785" Type="http://schemas.openxmlformats.org/officeDocument/2006/relationships/hyperlink" Target="https://wiki.52poke.com/wiki/%E5%93%A5%E5%BE%B7%E5%B0%8F%E7%AB%A5" TargetMode="External"/><Relationship Id="rId1992" Type="http://schemas.openxmlformats.org/officeDocument/2006/relationships/hyperlink" Target="https://wiki.52poke.com/wiki/%E5%BF%83%E9%B3%9E%E5%AE%9D" TargetMode="External"/><Relationship Id="rId77" Type="http://schemas.openxmlformats.org/officeDocument/2006/relationships/hyperlink" Target="https://wiki.52poke.com/wiki/%E5%9C%B0%E9%9D%A2%EF%BC%88%E5%B1%9E%E6%80%A7%EF%BC%89" TargetMode="External"/><Relationship Id="rId503" Type="http://schemas.openxmlformats.org/officeDocument/2006/relationships/hyperlink" Target="https://wiki.52poke.com/wiki/%E8%8D%89%EF%BC%88%E5%B1%9E%E6%80%A7%EF%BC%89" TargetMode="External"/><Relationship Id="rId710" Type="http://schemas.openxmlformats.org/officeDocument/2006/relationships/hyperlink" Target="https://wiki.52poke.com/wiki/%E7%81%AB%EF%BC%88%E5%B1%9E%E6%80%A7%EF%BC%89" TargetMode="External"/><Relationship Id="rId808" Type="http://schemas.openxmlformats.org/officeDocument/2006/relationships/hyperlink" Target="https://wiki.52poke.com/wiki/%E8%99%AB%EF%BC%88%E5%B1%9E%E6%80%A7%EF%BC%89" TargetMode="External"/><Relationship Id="rId1340" Type="http://schemas.openxmlformats.org/officeDocument/2006/relationships/hyperlink" Target="https://wiki.52poke.com/wiki/%E6%9A%B4%E9%B2%A4%E9%BE%99" TargetMode="External"/><Relationship Id="rId1438" Type="http://schemas.openxmlformats.org/officeDocument/2006/relationships/hyperlink" Target="https://wiki.52poke.com/wiki/%E6%88%B4%E9%B2%81%E6%AF%94" TargetMode="External"/><Relationship Id="rId1645" Type="http://schemas.openxmlformats.org/officeDocument/2006/relationships/hyperlink" Target="https://wiki.52poke.com/wiki/%E5%9D%A6%E5%85%8B%E8%87%AD%E9%BC%AC" TargetMode="External"/><Relationship Id="rId1200" Type="http://schemas.openxmlformats.org/officeDocument/2006/relationships/hyperlink" Target="https://wiki.52poke.com/wiki/%E5%B2%A9%E7%9F%B3%EF%BC%88%E5%B1%9E%E6%80%A7%EF%BC%89" TargetMode="External"/><Relationship Id="rId1852" Type="http://schemas.openxmlformats.org/officeDocument/2006/relationships/hyperlink" Target="https://wiki.52poke.com/wiki/%E9%9B%B7%E7%94%B5%E4%BA%91" TargetMode="External"/><Relationship Id="rId1505" Type="http://schemas.openxmlformats.org/officeDocument/2006/relationships/hyperlink" Target="https://wiki.52poke.com/wiki/%E7%88%86%E9%9F%B3%E6%80%AA" TargetMode="External"/><Relationship Id="rId1712" Type="http://schemas.openxmlformats.org/officeDocument/2006/relationships/hyperlink" Target="https://wiki.52poke.com/wiki/%E5%8F%8C%E5%88%83%E4%B8%B8" TargetMode="External"/><Relationship Id="rId293" Type="http://schemas.openxmlformats.org/officeDocument/2006/relationships/hyperlink" Target="https://wiki.52poke.com/wiki/%E4%B8%80%E8%88%AC%EF%BC%88%E5%B1%9E%E6%80%A7%EF%BC%89" TargetMode="External"/><Relationship Id="rId153" Type="http://schemas.openxmlformats.org/officeDocument/2006/relationships/hyperlink" Target="https://wiki.52poke.com/wiki/%E8%B6%85%E8%83%BD%E5%8A%9B%EF%BC%88%E5%B1%9E%E6%80%A7%EF%BC%89" TargetMode="External"/><Relationship Id="rId360" Type="http://schemas.openxmlformats.org/officeDocument/2006/relationships/hyperlink" Target="https://wiki.52poke.com/wiki/%E5%B2%A9%E7%9F%B3%EF%BC%88%E5%B1%9E%E6%80%A7%EF%BC%89" TargetMode="External"/><Relationship Id="rId598" Type="http://schemas.openxmlformats.org/officeDocument/2006/relationships/hyperlink" Target="https://wiki.52poke.com/wiki/%E8%99%AB%EF%BC%88%E5%B1%9E%E6%80%A7%EF%BC%89" TargetMode="External"/><Relationship Id="rId220" Type="http://schemas.openxmlformats.org/officeDocument/2006/relationships/hyperlink" Target="https://wiki.52poke.com/wiki/%E8%8D%89%EF%BC%88%E5%B1%9E%E6%80%A7%EF%BC%89" TargetMode="External"/><Relationship Id="rId458" Type="http://schemas.openxmlformats.org/officeDocument/2006/relationships/hyperlink" Target="https://wiki.52poke.com/wiki/%E6%AF%92%EF%BC%88%E5%B1%9E%E6%80%A7%EF%BC%89" TargetMode="External"/><Relationship Id="rId665" Type="http://schemas.openxmlformats.org/officeDocument/2006/relationships/hyperlink" Target="https://wiki.52poke.com/wiki/%E6%B0%B4%EF%BC%88%E5%B1%9E%E6%80%A7%EF%BC%89" TargetMode="External"/><Relationship Id="rId872" Type="http://schemas.openxmlformats.org/officeDocument/2006/relationships/hyperlink" Target="https://wiki.52poke.com/wiki/%E9%92%A2%EF%BC%88%E5%B1%9E%E6%80%A7%EF%BC%89" TargetMode="External"/><Relationship Id="rId1088" Type="http://schemas.openxmlformats.org/officeDocument/2006/relationships/hyperlink" Target="https://wiki.52poke.com/wiki/%E7%94%B5%EF%BC%88%E5%B1%9E%E6%80%A7%EF%BC%89" TargetMode="External"/><Relationship Id="rId1295" Type="http://schemas.openxmlformats.org/officeDocument/2006/relationships/hyperlink" Target="https://wiki.52poke.com/wiki/%E5%98%9F%E5%98%9F%E5%88%A9" TargetMode="External"/><Relationship Id="rId318" Type="http://schemas.openxmlformats.org/officeDocument/2006/relationships/hyperlink" Target="https://wiki.52poke.com/wiki/%E7%81%AB%EF%BC%88%E5%B1%9E%E6%80%A7%EF%BC%89" TargetMode="External"/><Relationship Id="rId525" Type="http://schemas.openxmlformats.org/officeDocument/2006/relationships/hyperlink" Target="https://wiki.52poke.com/wiki/%E5%86%B0%EF%BC%88%E5%B1%9E%E6%80%A7%EF%BC%89" TargetMode="External"/><Relationship Id="rId732" Type="http://schemas.openxmlformats.org/officeDocument/2006/relationships/hyperlink" Target="https://wiki.52poke.com/wiki/%E6%B0%B4%EF%BC%88%E5%B1%9E%E6%80%A7%EF%BC%89" TargetMode="External"/><Relationship Id="rId1155" Type="http://schemas.openxmlformats.org/officeDocument/2006/relationships/hyperlink" Target="https://wiki.52poke.com/wiki/%E8%B6%85%E8%83%BD%E5%8A%9B%EF%BC%88%E5%B1%9E%E6%80%A7%EF%BC%89" TargetMode="External"/><Relationship Id="rId1362" Type="http://schemas.openxmlformats.org/officeDocument/2006/relationships/hyperlink" Target="https://wiki.52poke.com/wiki/%E8%8F%8A%E8%8D%89%E5%8F%B6" TargetMode="External"/><Relationship Id="rId99" Type="http://schemas.openxmlformats.org/officeDocument/2006/relationships/hyperlink" Target="https://wiki.52poke.com/wiki/%E6%AF%92%EF%BC%88%E5%B1%9E%E6%80%A7%EF%BC%89" TargetMode="External"/><Relationship Id="rId1015" Type="http://schemas.openxmlformats.org/officeDocument/2006/relationships/hyperlink" Target="https://wiki.52poke.com/wiki/%E7%94%B5%EF%BC%88%E5%B1%9E%E6%80%A7%EF%BC%89" TargetMode="External"/><Relationship Id="rId1222" Type="http://schemas.openxmlformats.org/officeDocument/2006/relationships/hyperlink" Target="https://wiki.52poke.com/wiki/%E5%B7%B4%E5%A4%A7%E8%9D%B6" TargetMode="External"/><Relationship Id="rId1667" Type="http://schemas.openxmlformats.org/officeDocument/2006/relationships/hyperlink" Target="https://wiki.52poke.com/wiki/%E9%9C%93%E8%99%B9%E9%B1%BC" TargetMode="External"/><Relationship Id="rId1874" Type="http://schemas.openxmlformats.org/officeDocument/2006/relationships/hyperlink" Target="https://wiki.52poke.com/wiki/%E7%B2%89%E8%9D%B6%E8%99%AB" TargetMode="External"/><Relationship Id="rId1527" Type="http://schemas.openxmlformats.org/officeDocument/2006/relationships/hyperlink" Target="https://wiki.52poke.com/wiki/%E5%90%9E%E9%A3%9F%E5%85%BD" TargetMode="External"/><Relationship Id="rId1734" Type="http://schemas.openxmlformats.org/officeDocument/2006/relationships/hyperlink" Target="https://wiki.52poke.com/wiki/%E7%9F%B3%E4%B8%B8%E5%AD%90" TargetMode="External"/><Relationship Id="rId1941" Type="http://schemas.openxmlformats.org/officeDocument/2006/relationships/hyperlink" Target="https://wiki.52poke.com/wiki/%E5%B0%8F%E7%AC%83%E5%84%BF" TargetMode="External"/><Relationship Id="rId26" Type="http://schemas.openxmlformats.org/officeDocument/2006/relationships/hyperlink" Target="https://wiki.52poke.com/wiki/%E9%A3%9E%E8%A1%8C%EF%BC%88%E5%B1%9E%E6%80%A7%EF%BC%89" TargetMode="External"/><Relationship Id="rId175" Type="http://schemas.openxmlformats.org/officeDocument/2006/relationships/hyperlink" Target="https://wiki.52poke.com/wiki/%E8%B6%85%E8%83%BD%E5%8A%9B%EF%BC%88%E5%B1%9E%E6%80%A7%EF%BC%89" TargetMode="External"/><Relationship Id="rId1801" Type="http://schemas.openxmlformats.org/officeDocument/2006/relationships/hyperlink" Target="https://wiki.52poke.com/wiki/%E8%B4%A5%E9%9C%B2%E7%90%83%E8%8F%87" TargetMode="External"/><Relationship Id="rId382" Type="http://schemas.openxmlformats.org/officeDocument/2006/relationships/hyperlink" Target="https://wiki.52poke.com/wiki/%E6%81%B6%EF%BC%88%E5%B1%9E%E6%80%A7%EF%BC%89" TargetMode="External"/><Relationship Id="rId687" Type="http://schemas.openxmlformats.org/officeDocument/2006/relationships/hyperlink" Target="https://wiki.52poke.com/wiki/%E8%8D%89%EF%BC%88%E5%B1%9E%E6%80%A7%EF%BC%89" TargetMode="External"/><Relationship Id="rId242" Type="http://schemas.openxmlformats.org/officeDocument/2006/relationships/hyperlink" Target="https://wiki.52poke.com/wiki/%E6%AF%92%EF%BC%88%E5%B1%9E%E6%80%A7%EF%BC%89" TargetMode="External"/><Relationship Id="rId894" Type="http://schemas.openxmlformats.org/officeDocument/2006/relationships/hyperlink" Target="https://wiki.52poke.com/wiki/%E5%9C%B0%E9%9D%A2%EF%BC%88%E5%B1%9E%E6%80%A7%EF%BC%89" TargetMode="External"/><Relationship Id="rId1177" Type="http://schemas.openxmlformats.org/officeDocument/2006/relationships/hyperlink" Target="https://wiki.52poke.com/wiki/%E8%B6%85%E8%83%BD%E5%8A%9B%EF%BC%88%E5%B1%9E%E6%80%A7%EF%BC%89" TargetMode="External"/><Relationship Id="rId102" Type="http://schemas.openxmlformats.org/officeDocument/2006/relationships/hyperlink" Target="https://wiki.52poke.com/wiki/%E6%B0%B4%EF%BC%88%E5%B1%9E%E6%80%A7%EF%BC%89" TargetMode="External"/><Relationship Id="rId547" Type="http://schemas.openxmlformats.org/officeDocument/2006/relationships/hyperlink" Target="https://wiki.52poke.com/wiki/%E5%B2%A9%E7%9F%B3%EF%BC%88%E5%B1%9E%E6%80%A7%EF%BC%89" TargetMode="External"/><Relationship Id="rId754" Type="http://schemas.openxmlformats.org/officeDocument/2006/relationships/hyperlink" Target="https://wiki.52poke.com/wiki/%E9%A3%9E%E8%A1%8C%EF%BC%88%E5%B1%9E%E6%80%A7%EF%BC%89" TargetMode="External"/><Relationship Id="rId961" Type="http://schemas.openxmlformats.org/officeDocument/2006/relationships/hyperlink" Target="https://wiki.52poke.com/wiki/%E6%B0%B4%EF%BC%88%E5%B1%9E%E6%80%A7%EF%BC%89" TargetMode="External"/><Relationship Id="rId1384" Type="http://schemas.openxmlformats.org/officeDocument/2006/relationships/hyperlink" Target="https://wiki.52poke.com/wiki/%E5%AE%9D%E5%AE%9D%E4%B8%81" TargetMode="External"/><Relationship Id="rId1591" Type="http://schemas.openxmlformats.org/officeDocument/2006/relationships/hyperlink" Target="https://wiki.52poke.com/wiki/%E6%8B%89%E5%B8%9D%E6%AC%A7%E6%96%AF" TargetMode="External"/><Relationship Id="rId1689" Type="http://schemas.openxmlformats.org/officeDocument/2006/relationships/hyperlink" Target="https://wiki.52poke.com/wiki/%E6%B4%9B%E6%89%98%E5%A7%86" TargetMode="External"/><Relationship Id="rId90" Type="http://schemas.openxmlformats.org/officeDocument/2006/relationships/hyperlink" Target="https://wiki.52poke.com/wiki/%E8%B6%85%E8%83%BD%E5%8A%9B%EF%BC%88%E5%B1%9E%E6%80%A7%EF%BC%89" TargetMode="External"/><Relationship Id="rId407" Type="http://schemas.openxmlformats.org/officeDocument/2006/relationships/hyperlink" Target="https://wiki.52poke.com/wiki/%E8%B6%85%E8%83%BD%E5%8A%9B%EF%BC%88%E5%B1%9E%E6%80%A7%EF%BC%89" TargetMode="External"/><Relationship Id="rId614" Type="http://schemas.openxmlformats.org/officeDocument/2006/relationships/hyperlink" Target="https://wiki.52poke.com/wiki/%E5%9C%B0%E9%9D%A2%EF%BC%88%E5%B1%9E%E6%80%A7%EF%BC%89" TargetMode="External"/><Relationship Id="rId821" Type="http://schemas.openxmlformats.org/officeDocument/2006/relationships/hyperlink" Target="https://wiki.52poke.com/wiki/%E5%B2%A9%E7%9F%B3%EF%BC%88%E5%B1%9E%E6%80%A7%EF%BC%89" TargetMode="External"/><Relationship Id="rId1037" Type="http://schemas.openxmlformats.org/officeDocument/2006/relationships/hyperlink" Target="https://wiki.52poke.com/wiki/%E9%92%A2%EF%BC%88%E5%B1%9E%E6%80%A7%EF%BC%89" TargetMode="External"/><Relationship Id="rId1244" Type="http://schemas.openxmlformats.org/officeDocument/2006/relationships/hyperlink" Target="https://wiki.52poke.com/wiki/%E5%B0%BC%E5%A4%9A%E7%8E%8B" TargetMode="External"/><Relationship Id="rId1451" Type="http://schemas.openxmlformats.org/officeDocument/2006/relationships/hyperlink" Target="https://wiki.52poke.com/wiki/%E5%A4%A7%E5%A5%B6%E7%BD%90" TargetMode="External"/><Relationship Id="rId1896" Type="http://schemas.openxmlformats.org/officeDocument/2006/relationships/hyperlink" Target="https://wiki.52poke.com/wiki/%E5%A5%BD%E5%95%A6%E9%B1%BF" TargetMode="External"/><Relationship Id="rId919" Type="http://schemas.openxmlformats.org/officeDocument/2006/relationships/hyperlink" Target="https://wiki.52poke.com/wiki/%E9%BE%99%EF%BC%88%E5%B1%9E%E6%80%A7%EF%BC%89" TargetMode="External"/><Relationship Id="rId1104" Type="http://schemas.openxmlformats.org/officeDocument/2006/relationships/hyperlink" Target="https://wiki.52poke.com/wiki/%E6%B0%B4%EF%BC%88%E5%B1%9E%E6%80%A7%EF%BC%89" TargetMode="External"/><Relationship Id="rId1311" Type="http://schemas.openxmlformats.org/officeDocument/2006/relationships/hyperlink" Target="https://wiki.52poke.com/wiki/%E9%A1%BD%E7%9A%AE%E9%9B%B7%E5%BC%B9" TargetMode="External"/><Relationship Id="rId1549" Type="http://schemas.openxmlformats.org/officeDocument/2006/relationships/hyperlink" Target="https://wiki.52poke.com/wiki/%E6%B3%A5%E6%B3%A5%E9%B3%85" TargetMode="External"/><Relationship Id="rId1756" Type="http://schemas.openxmlformats.org/officeDocument/2006/relationships/hyperlink" Target="https://wiki.52poke.com/wiki/%E6%9C%A8%E6%A3%89%E7%90%83" TargetMode="External"/><Relationship Id="rId1963" Type="http://schemas.openxmlformats.org/officeDocument/2006/relationships/hyperlink" Target="https://wiki.52poke.com/wiki/%E4%BC%AA%E8%9E%B3%E8%8D%89" TargetMode="External"/><Relationship Id="rId48" Type="http://schemas.openxmlformats.org/officeDocument/2006/relationships/hyperlink" Target="https://wiki.52poke.com/wiki/%E6%AF%92%EF%BC%88%E5%B1%9E%E6%80%A7%EF%BC%89" TargetMode="External"/><Relationship Id="rId1409" Type="http://schemas.openxmlformats.org/officeDocument/2006/relationships/hyperlink" Target="https://wiki.52poke.com/wiki/%E5%91%86%E5%91%86%E7%8E%8B" TargetMode="External"/><Relationship Id="rId1616" Type="http://schemas.openxmlformats.org/officeDocument/2006/relationships/hyperlink" Target="https://wiki.52poke.com/wiki/%E5%90%AB%E7%BE%9E%E8%8B%9E" TargetMode="External"/><Relationship Id="rId1823" Type="http://schemas.openxmlformats.org/officeDocument/2006/relationships/hyperlink" Target="https://wiki.52poke.com/wiki/%E5%96%B7%E5%9A%8F%E7%86%8A" TargetMode="External"/><Relationship Id="rId197" Type="http://schemas.openxmlformats.org/officeDocument/2006/relationships/hyperlink" Target="https://wiki.52poke.com/wiki/%E6%B0%B4%EF%BC%88%E5%B1%9E%E6%80%A7%EF%BC%89" TargetMode="External"/><Relationship Id="rId264" Type="http://schemas.openxmlformats.org/officeDocument/2006/relationships/hyperlink" Target="https://wiki.52poke.com/wiki/%E5%A6%96%E7%B2%BE%EF%BC%88%E5%B1%9E%E6%80%A7%EF%BC%89" TargetMode="External"/><Relationship Id="rId471" Type="http://schemas.openxmlformats.org/officeDocument/2006/relationships/hyperlink" Target="https://wiki.52poke.com/wiki/%E8%B6%85%E8%83%BD%E5%8A%9B%EF%BC%88%E5%B1%9E%E6%80%A7%EF%BC%89" TargetMode="External"/><Relationship Id="rId124" Type="http://schemas.openxmlformats.org/officeDocument/2006/relationships/hyperlink" Target="https://wiki.52poke.com/wiki/%E4%B8%80%E8%88%AC%EF%BC%88%E5%B1%9E%E6%80%A7%EF%BC%89" TargetMode="External"/><Relationship Id="rId569" Type="http://schemas.openxmlformats.org/officeDocument/2006/relationships/hyperlink" Target="https://wiki.52poke.com/wiki/%E6%A0%BC%E6%96%97%EF%BC%88%E5%B1%9E%E6%80%A7%EF%BC%89" TargetMode="External"/><Relationship Id="rId776" Type="http://schemas.openxmlformats.org/officeDocument/2006/relationships/hyperlink" Target="https://wiki.52poke.com/wiki/%E6%A0%BC%E6%96%97%EF%BC%88%E5%B1%9E%E6%80%A7%EF%BC%89" TargetMode="External"/><Relationship Id="rId983" Type="http://schemas.openxmlformats.org/officeDocument/2006/relationships/hyperlink" Target="https://wiki.52poke.com/wiki/%E8%8D%89%EF%BC%88%E5%B1%9E%E6%80%A7%EF%BC%89" TargetMode="External"/><Relationship Id="rId1199" Type="http://schemas.openxmlformats.org/officeDocument/2006/relationships/hyperlink" Target="https://wiki.52poke.com/wiki/%E9%BE%99%EF%BC%88%E5%B1%9E%E6%80%A7%EF%BC%89" TargetMode="External"/><Relationship Id="rId331" Type="http://schemas.openxmlformats.org/officeDocument/2006/relationships/hyperlink" Target="https://wiki.52poke.com/wiki/%E9%A3%9E%E8%A1%8C%EF%BC%88%E5%B1%9E%E6%80%A7%EF%BC%89" TargetMode="External"/><Relationship Id="rId429" Type="http://schemas.openxmlformats.org/officeDocument/2006/relationships/hyperlink" Target="https://wiki.52poke.com/wiki/%E6%A0%BC%E6%96%97%EF%BC%88%E5%B1%9E%E6%80%A7%EF%BC%89" TargetMode="External"/><Relationship Id="rId636" Type="http://schemas.openxmlformats.org/officeDocument/2006/relationships/hyperlink" Target="https://wiki.52poke.com/wiki/%E5%B2%A9%E7%9F%B3%EF%BC%88%E5%B1%9E%E6%80%A7%EF%BC%89" TargetMode="External"/><Relationship Id="rId1059" Type="http://schemas.openxmlformats.org/officeDocument/2006/relationships/hyperlink" Target="https://wiki.52poke.com/wiki/%E5%A6%96%E7%B2%BE%EF%BC%88%E5%B1%9E%E6%80%A7%EF%BC%89" TargetMode="External"/><Relationship Id="rId1266" Type="http://schemas.openxmlformats.org/officeDocument/2006/relationships/hyperlink" Target="https://wiki.52poke.com/wiki/%E7%8C%B4%E6%80%AA" TargetMode="External"/><Relationship Id="rId1473" Type="http://schemas.openxmlformats.org/officeDocument/2006/relationships/hyperlink" Target="https://wiki.52poke.com/wiki/%E8%9B%87%E7%BA%B9%E7%86%8A" TargetMode="External"/><Relationship Id="rId2012" Type="http://schemas.openxmlformats.org/officeDocument/2006/relationships/hyperlink" Target="https://wiki.52poke.com/wiki/%E7%8E%9B%E5%A4%8F%E5%A4%9A" TargetMode="External"/><Relationship Id="rId843" Type="http://schemas.openxmlformats.org/officeDocument/2006/relationships/hyperlink" Target="https://wiki.52poke.com/wiki/%E5%86%B0%EF%BC%88%E5%B1%9E%E6%80%A7%EF%BC%89" TargetMode="External"/><Relationship Id="rId1126" Type="http://schemas.openxmlformats.org/officeDocument/2006/relationships/hyperlink" Target="https://wiki.52poke.com/wiki/%E6%A0%BC%E6%96%97%EF%BC%88%E5%B1%9E%E6%80%A7%EF%BC%89" TargetMode="External"/><Relationship Id="rId1680" Type="http://schemas.openxmlformats.org/officeDocument/2006/relationships/hyperlink" Target="https://wiki.52poke.com/wiki/%E5%8F%B6%E4%BC%8A%E5%B8%83" TargetMode="External"/><Relationship Id="rId1778" Type="http://schemas.openxmlformats.org/officeDocument/2006/relationships/hyperlink" Target="https://wiki.52poke.com/wiki/%E7%A0%B4%E7%A0%B4%E8%A2%8B" TargetMode="External"/><Relationship Id="rId1985" Type="http://schemas.openxmlformats.org/officeDocument/2006/relationships/hyperlink" Target="https://wiki.52poke.com/wiki/%E6%A0%91%E6%9E%95%E5%B0%BE%E7%86%8A" TargetMode="External"/><Relationship Id="rId703" Type="http://schemas.openxmlformats.org/officeDocument/2006/relationships/hyperlink" Target="https://wiki.52poke.com/wiki/%E8%B6%85%E8%83%BD%E5%8A%9B%EF%BC%88%E5%B1%9E%E6%80%A7%EF%BC%89" TargetMode="External"/><Relationship Id="rId910" Type="http://schemas.openxmlformats.org/officeDocument/2006/relationships/hyperlink" Target="https://wiki.52poke.com/wiki/%E9%A3%9E%E8%A1%8C%EF%BC%88%E5%B1%9E%E6%80%A7%EF%BC%89" TargetMode="External"/><Relationship Id="rId1333" Type="http://schemas.openxmlformats.org/officeDocument/2006/relationships/hyperlink" Target="https://wiki.52poke.com/wiki/%E9%A3%9E%E5%A4%A9%E8%9E%B3%E8%9E%82" TargetMode="External"/><Relationship Id="rId1540" Type="http://schemas.openxmlformats.org/officeDocument/2006/relationships/hyperlink" Target="https://wiki.52poke.com/wiki/%E6%B2%99%E6%BC%A0%E8%9C%BB%E8%9C%93" TargetMode="External"/><Relationship Id="rId1638" Type="http://schemas.openxmlformats.org/officeDocument/2006/relationships/hyperlink" Target="https://wiki.52poke.com/wiki/%E9%95%BF%E8%80%B3%E5%85%94" TargetMode="External"/><Relationship Id="rId1400" Type="http://schemas.openxmlformats.org/officeDocument/2006/relationships/hyperlink" Target="https://wiki.52poke.com/wiki/%E9%95%BF%E5%B0%BE%E6%80%AA%E6%89%8B" TargetMode="External"/><Relationship Id="rId1845" Type="http://schemas.openxmlformats.org/officeDocument/2006/relationships/hyperlink" Target="https://wiki.52poke.com/wiki/%E4%B8%89%E9%A6%96%E6%81%B6%E9%BE%99" TargetMode="External"/><Relationship Id="rId1705" Type="http://schemas.openxmlformats.org/officeDocument/2006/relationships/hyperlink" Target="https://wiki.52poke.com/wiki/%E8%97%A4%E8%97%A4%E8%9B%87" TargetMode="External"/><Relationship Id="rId1912" Type="http://schemas.openxmlformats.org/officeDocument/2006/relationships/hyperlink" Target="https://wiki.52poke.com/wiki/%E5%92%9A%E5%92%9A%E9%BC%A0" TargetMode="External"/><Relationship Id="rId286" Type="http://schemas.openxmlformats.org/officeDocument/2006/relationships/hyperlink" Target="https://wiki.52poke.com/wiki/%E6%81%B6%EF%BC%88%E5%B1%9E%E6%80%A7%EF%BC%89" TargetMode="External"/><Relationship Id="rId493" Type="http://schemas.openxmlformats.org/officeDocument/2006/relationships/hyperlink" Target="https://wiki.52poke.com/wiki/%E6%B0%B4%EF%BC%88%E5%B1%9E%E6%80%A7%EF%BC%89" TargetMode="External"/><Relationship Id="rId146" Type="http://schemas.openxmlformats.org/officeDocument/2006/relationships/hyperlink" Target="https://wiki.52poke.com/wiki/%E6%B0%B4%EF%BC%88%E5%B1%9E%E6%80%A7%EF%BC%89" TargetMode="External"/><Relationship Id="rId353" Type="http://schemas.openxmlformats.org/officeDocument/2006/relationships/hyperlink" Target="https://wiki.52poke.com/wiki/%E7%94%B5%EF%BC%88%E5%B1%9E%E6%80%A7%EF%BC%89" TargetMode="External"/><Relationship Id="rId560" Type="http://schemas.openxmlformats.org/officeDocument/2006/relationships/hyperlink" Target="https://wiki.52poke.com/wiki/%E8%B6%85%E8%83%BD%E5%8A%9B%EF%BC%88%E5%B1%9E%E6%80%A7%EF%BC%89" TargetMode="External"/><Relationship Id="rId798" Type="http://schemas.openxmlformats.org/officeDocument/2006/relationships/hyperlink" Target="https://wiki.52poke.com/wiki/%E6%81%B6%EF%BC%88%E5%B1%9E%E6%80%A7%EF%BC%89" TargetMode="External"/><Relationship Id="rId1190" Type="http://schemas.openxmlformats.org/officeDocument/2006/relationships/hyperlink" Target="https://wiki.52poke.com/wiki/%E6%81%B6%EF%BC%88%E5%B1%9E%E6%80%A7%EF%BC%89" TargetMode="External"/><Relationship Id="rId2034" Type="http://schemas.openxmlformats.org/officeDocument/2006/relationships/hyperlink" Target="https://wiki.52poke.com/wiki/%E6%81%B6%EF%BC%88%E5%B1%9E%E6%80%A7%EF%BC%89" TargetMode="External"/><Relationship Id="rId213" Type="http://schemas.openxmlformats.org/officeDocument/2006/relationships/hyperlink" Target="https://wiki.52poke.com/wiki/%E9%BE%99%EF%BC%88%E5%B1%9E%E6%80%A7%EF%BC%89" TargetMode="External"/><Relationship Id="rId420" Type="http://schemas.openxmlformats.org/officeDocument/2006/relationships/hyperlink" Target="https://wiki.52poke.com/wiki/%E5%9C%B0%E9%9D%A2%EF%BC%88%E5%B1%9E%E6%80%A7%EF%BC%89" TargetMode="External"/><Relationship Id="rId658" Type="http://schemas.openxmlformats.org/officeDocument/2006/relationships/hyperlink" Target="https://wiki.52poke.com/wiki/%E6%AF%92%EF%BC%88%E5%B1%9E%E6%80%A7%EF%BC%89" TargetMode="External"/><Relationship Id="rId865" Type="http://schemas.openxmlformats.org/officeDocument/2006/relationships/hyperlink" Target="https://wiki.52poke.com/wiki/%E8%99%AB%EF%BC%88%E5%B1%9E%E6%80%A7%EF%BC%89" TargetMode="External"/><Relationship Id="rId1050" Type="http://schemas.openxmlformats.org/officeDocument/2006/relationships/hyperlink" Target="https://wiki.52poke.com/wiki/%E9%BE%99%EF%BC%88%E5%B1%9E%E6%80%A7%EF%BC%89" TargetMode="External"/><Relationship Id="rId1288" Type="http://schemas.openxmlformats.org/officeDocument/2006/relationships/hyperlink" Target="https://wiki.52poke.com/wiki/%E7%83%88%E7%84%B0%E9%A9%AC" TargetMode="External"/><Relationship Id="rId1495" Type="http://schemas.openxmlformats.org/officeDocument/2006/relationships/hyperlink" Target="https://wiki.52poke.com/wiki/%E8%98%91%E8%98%91%E8%8F%87" TargetMode="External"/><Relationship Id="rId518" Type="http://schemas.openxmlformats.org/officeDocument/2006/relationships/hyperlink" Target="https://wiki.52poke.com/wiki/%E8%8D%89%EF%BC%88%E5%B1%9E%E6%80%A7%EF%BC%89" TargetMode="External"/><Relationship Id="rId725" Type="http://schemas.openxmlformats.org/officeDocument/2006/relationships/hyperlink" Target="https://wiki.52poke.com/wiki/%E8%8D%89%EF%BC%88%E5%B1%9E%E6%80%A7%EF%BC%89" TargetMode="External"/><Relationship Id="rId932" Type="http://schemas.openxmlformats.org/officeDocument/2006/relationships/hyperlink" Target="https://wiki.52poke.com/wiki/%E8%8D%89%EF%BC%88%E5%B1%9E%E6%80%A7%EF%BC%89" TargetMode="External"/><Relationship Id="rId1148" Type="http://schemas.openxmlformats.org/officeDocument/2006/relationships/hyperlink" Target="https://wiki.52poke.com/wiki/%E7%81%AB%EF%BC%88%E5%B1%9E%E6%80%A7%EF%BC%89" TargetMode="External"/><Relationship Id="rId1355" Type="http://schemas.openxmlformats.org/officeDocument/2006/relationships/hyperlink" Target="https://wiki.52poke.com/wiki/%E9%97%AA%E7%94%B5%E9%B8%9F" TargetMode="External"/><Relationship Id="rId1562" Type="http://schemas.openxmlformats.org/officeDocument/2006/relationships/hyperlink" Target="https://wiki.52poke.com/wiki/%E5%8F%98%E9%9A%90%E9%BE%99" TargetMode="External"/><Relationship Id="rId1008" Type="http://schemas.openxmlformats.org/officeDocument/2006/relationships/hyperlink" Target="https://wiki.52poke.com/wiki/%E6%B0%B4%EF%BC%88%E5%B1%9E%E6%80%A7%EF%BC%89" TargetMode="External"/><Relationship Id="rId1215" Type="http://schemas.openxmlformats.org/officeDocument/2006/relationships/hyperlink" Target="https://wiki.52poke.com/wiki/%E7%81%AB%E6%81%90%E9%BE%99" TargetMode="External"/><Relationship Id="rId1422" Type="http://schemas.openxmlformats.org/officeDocument/2006/relationships/hyperlink" Target="https://wiki.52poke.com/wiki/%E5%B7%A8%E9%92%B3%E8%9E%B3%E8%9E%82" TargetMode="External"/><Relationship Id="rId1867" Type="http://schemas.openxmlformats.org/officeDocument/2006/relationships/hyperlink" Target="https://wiki.52poke.com/wiki/%E5%91%B1%E5%A4%B4%E8%9B%99" TargetMode="External"/><Relationship Id="rId61" Type="http://schemas.openxmlformats.org/officeDocument/2006/relationships/hyperlink" Target="https://wiki.52poke.com/wiki/%E9%A3%9E%E8%A1%8C%EF%BC%88%E5%B1%9E%E6%80%A7%EF%BC%89" TargetMode="External"/><Relationship Id="rId1727" Type="http://schemas.openxmlformats.org/officeDocument/2006/relationships/hyperlink" Target="https://wiki.52poke.com/wiki/%E9%A3%9F%E6%A2%A6%E6%A2%A6" TargetMode="External"/><Relationship Id="rId1934" Type="http://schemas.openxmlformats.org/officeDocument/2006/relationships/hyperlink" Target="https://wiki.52poke.com/wiki/%E7%8B%99%E5%B0%84%E6%A0%91%E6%9E%AD" TargetMode="External"/><Relationship Id="rId19" Type="http://schemas.openxmlformats.org/officeDocument/2006/relationships/hyperlink" Target="https://wiki.52poke.com/wiki/%E9%A3%9E%E8%A1%8C%EF%BC%88%E5%B1%9E%E6%80%A7%EF%BC%89" TargetMode="External"/><Relationship Id="rId168" Type="http://schemas.openxmlformats.org/officeDocument/2006/relationships/hyperlink" Target="https://wiki.52poke.com/wiki/%E6%B0%B4%EF%BC%88%E5%B1%9E%E6%80%A7%EF%BC%89" TargetMode="External"/><Relationship Id="rId375" Type="http://schemas.openxmlformats.org/officeDocument/2006/relationships/hyperlink" Target="https://wiki.52poke.com/wiki/%E6%A0%BC%E6%96%97%EF%BC%88%E5%B1%9E%E6%80%A7%EF%BC%89" TargetMode="External"/><Relationship Id="rId582" Type="http://schemas.openxmlformats.org/officeDocument/2006/relationships/hyperlink" Target="https://wiki.52poke.com/wiki/%E6%B0%B4%EF%BC%88%E5%B1%9E%E6%80%A7%EF%BC%89" TargetMode="External"/><Relationship Id="rId3" Type="http://schemas.openxmlformats.org/officeDocument/2006/relationships/hyperlink" Target="https://wiki.52poke.com/wiki/%E6%94%BB%E5%87%BB" TargetMode="External"/><Relationship Id="rId235" Type="http://schemas.openxmlformats.org/officeDocument/2006/relationships/hyperlink" Target="https://wiki.52poke.com/wiki/%E9%A3%9E%E8%A1%8C%EF%BC%88%E5%B1%9E%E6%80%A7%EF%BC%89" TargetMode="External"/><Relationship Id="rId442" Type="http://schemas.openxmlformats.org/officeDocument/2006/relationships/hyperlink" Target="https://wiki.52poke.com/wiki/%E5%B2%A9%E7%9F%B3%EF%BC%88%E5%B1%9E%E6%80%A7%EF%BC%89" TargetMode="External"/><Relationship Id="rId887" Type="http://schemas.openxmlformats.org/officeDocument/2006/relationships/hyperlink" Target="https://wiki.52poke.com/wiki/%E9%BE%99%EF%BC%88%E5%B1%9E%E6%80%A7%EF%BC%89" TargetMode="External"/><Relationship Id="rId1072" Type="http://schemas.openxmlformats.org/officeDocument/2006/relationships/hyperlink" Target="https://wiki.52poke.com/wiki/%E7%81%AB%EF%BC%88%E5%B1%9E%E6%80%A7%EF%BC%89" TargetMode="External"/><Relationship Id="rId302" Type="http://schemas.openxmlformats.org/officeDocument/2006/relationships/hyperlink" Target="https://wiki.52poke.com/wiki/%E5%9C%B0%E9%9D%A2%EF%BC%88%E5%B1%9E%E6%80%A7%EF%BC%89" TargetMode="External"/><Relationship Id="rId747" Type="http://schemas.openxmlformats.org/officeDocument/2006/relationships/hyperlink" Target="https://wiki.52poke.com/wiki/%E8%B6%85%E8%83%BD%E5%8A%9B%EF%BC%88%E5%B1%9E%E6%80%A7%EF%BC%89" TargetMode="External"/><Relationship Id="rId954" Type="http://schemas.openxmlformats.org/officeDocument/2006/relationships/hyperlink" Target="https://wiki.52poke.com/wiki/%E6%A0%BC%E6%96%97%EF%BC%88%E5%B1%9E%E6%80%A7%EF%BC%89" TargetMode="External"/><Relationship Id="rId1377" Type="http://schemas.openxmlformats.org/officeDocument/2006/relationships/hyperlink" Target="https://wiki.52poke.com/wiki/%E5%9C%86%E4%B8%9D%E8%9B%9B" TargetMode="External"/><Relationship Id="rId1584" Type="http://schemas.openxmlformats.org/officeDocument/2006/relationships/hyperlink" Target="https://wiki.52poke.com/wiki/%E9%93%81%E5%93%91%E9%93%83" TargetMode="External"/><Relationship Id="rId1791" Type="http://schemas.openxmlformats.org/officeDocument/2006/relationships/hyperlink" Target="https://wiki.52poke.com/wiki/%E8%88%9E%E5%A4%A9%E9%B9%85" TargetMode="External"/><Relationship Id="rId83" Type="http://schemas.openxmlformats.org/officeDocument/2006/relationships/hyperlink" Target="https://wiki.52poke.com/wiki/%E6%A0%BC%E6%96%97%EF%BC%88%E5%B1%9E%E6%80%A7%EF%BC%89" TargetMode="External"/><Relationship Id="rId607" Type="http://schemas.openxmlformats.org/officeDocument/2006/relationships/hyperlink" Target="https://wiki.52poke.com/wiki/%E7%94%B5%EF%BC%88%E5%B1%9E%E6%80%A7%EF%BC%89" TargetMode="External"/><Relationship Id="rId814" Type="http://schemas.openxmlformats.org/officeDocument/2006/relationships/hyperlink" Target="https://wiki.52poke.com/wiki/%E8%B6%85%E8%83%BD%E5%8A%9B%EF%BC%88%E5%B1%9E%E6%80%A7%EF%BC%89" TargetMode="External"/><Relationship Id="rId1237" Type="http://schemas.openxmlformats.org/officeDocument/2006/relationships/hyperlink" Target="https://wiki.52poke.com/wiki/%E7%A9%BF%E5%B1%B1%E9%BC%A0" TargetMode="External"/><Relationship Id="rId1444" Type="http://schemas.openxmlformats.org/officeDocument/2006/relationships/hyperlink" Target="https://wiki.52poke.com/wiki/%E6%83%8A%E8%A7%92%E9%B9%BF" TargetMode="External"/><Relationship Id="rId1651" Type="http://schemas.openxmlformats.org/officeDocument/2006/relationships/hyperlink" Target="https://wiki.52poke.com/wiki/%E8%81%92%E5%99%AA%E9%B8%9F" TargetMode="External"/><Relationship Id="rId1889" Type="http://schemas.openxmlformats.org/officeDocument/2006/relationships/hyperlink" Target="https://wiki.52poke.com/wiki/%E7%8B%AC%E5%89%91%E9%9E%98" TargetMode="External"/><Relationship Id="rId1304" Type="http://schemas.openxmlformats.org/officeDocument/2006/relationships/hyperlink" Target="https://wiki.52poke.com/wiki/%E8%80%BF%E9%AC%BC" TargetMode="External"/><Relationship Id="rId1511" Type="http://schemas.openxmlformats.org/officeDocument/2006/relationships/hyperlink" Target="https://wiki.52poke.com/wiki/%E4%BC%98%E9%9B%85%E7%8C%AB" TargetMode="External"/><Relationship Id="rId1749" Type="http://schemas.openxmlformats.org/officeDocument/2006/relationships/hyperlink" Target="https://wiki.52poke.com/wiki/%E6%89%93%E5%87%BB%E9%AC%BC" TargetMode="External"/><Relationship Id="rId1956" Type="http://schemas.openxmlformats.org/officeDocument/2006/relationships/hyperlink" Target="https://wiki.52poke.com/wiki/%E5%BC%B1%E4%B8%81%E9%B1%BC" TargetMode="External"/><Relationship Id="rId1609" Type="http://schemas.openxmlformats.org/officeDocument/2006/relationships/hyperlink" Target="https://wiki.52poke.com/wiki/%E5%A4%A7%E7%89%99%E7%8B%B8" TargetMode="External"/><Relationship Id="rId1816" Type="http://schemas.openxmlformats.org/officeDocument/2006/relationships/hyperlink" Target="https://wiki.52poke.com/wiki/%E5%A4%A7%E5%AE%87%E6%80%AA" TargetMode="External"/><Relationship Id="rId10" Type="http://schemas.openxmlformats.org/officeDocument/2006/relationships/hyperlink" Target="https://wiki.52poke.com/wiki/%E8%8D%89%EF%BC%88%E5%B1%9E%E6%80%A7%EF%BC%89" TargetMode="External"/><Relationship Id="rId94" Type="http://schemas.openxmlformats.org/officeDocument/2006/relationships/hyperlink" Target="https://wiki.52poke.com/wiki/%E6%A0%BC%E6%96%97%EF%BC%88%E5%B1%9E%E6%80%A7%EF%BC%89" TargetMode="External"/><Relationship Id="rId397" Type="http://schemas.openxmlformats.org/officeDocument/2006/relationships/hyperlink" Target="https://wiki.52poke.com/wiki/%E8%8D%89%EF%BC%88%E5%B1%9E%E6%80%A7%EF%BC%89" TargetMode="External"/><Relationship Id="rId520" Type="http://schemas.openxmlformats.org/officeDocument/2006/relationships/hyperlink" Target="https://wiki.52poke.com/wiki/%E8%B6%85%E8%83%BD%E5%8A%9B%EF%BC%88%E5%B1%9E%E6%80%A7%EF%BC%89" TargetMode="External"/><Relationship Id="rId618" Type="http://schemas.openxmlformats.org/officeDocument/2006/relationships/hyperlink" Target="https://wiki.52poke.com/wiki/%E5%B9%BD%E7%81%B5%EF%BC%88%E5%B1%9E%E6%80%A7%EF%BC%89" TargetMode="External"/><Relationship Id="rId825" Type="http://schemas.openxmlformats.org/officeDocument/2006/relationships/hyperlink" Target="https://wiki.52poke.com/wiki/%E9%A3%9E%E8%A1%8C%EF%BC%88%E5%B1%9E%E6%80%A7%EF%BC%89" TargetMode="External"/><Relationship Id="rId1248" Type="http://schemas.openxmlformats.org/officeDocument/2006/relationships/hyperlink" Target="https://wiki.52poke.com/wiki/%E4%B9%9D%E5%B0%BE" TargetMode="External"/><Relationship Id="rId1455" Type="http://schemas.openxmlformats.org/officeDocument/2006/relationships/hyperlink" Target="https://wiki.52poke.com/wiki/%E6%B0%B4%E5%90%9B" TargetMode="External"/><Relationship Id="rId1662" Type="http://schemas.openxmlformats.org/officeDocument/2006/relationships/hyperlink" Target="https://wiki.52poke.com/wiki/%E9%BE%99%E7%8E%8B%E8%9D%8E" TargetMode="External"/><Relationship Id="rId257" Type="http://schemas.openxmlformats.org/officeDocument/2006/relationships/hyperlink" Target="https://wiki.52poke.com/wiki/%E8%B6%85%E8%83%BD%E5%8A%9B%EF%BC%88%E5%B1%9E%E6%80%A7%EF%BC%89" TargetMode="External"/><Relationship Id="rId464" Type="http://schemas.openxmlformats.org/officeDocument/2006/relationships/hyperlink" Target="https://wiki.52poke.com/wiki/%E6%B0%B4%EF%BC%88%E5%B1%9E%E6%80%A7%EF%BC%89" TargetMode="External"/><Relationship Id="rId1010" Type="http://schemas.openxmlformats.org/officeDocument/2006/relationships/hyperlink" Target="https://wiki.52poke.com/wiki/%E6%B0%B4%EF%BC%88%E5%B1%9E%E6%80%A7%EF%BC%89" TargetMode="External"/><Relationship Id="rId1094" Type="http://schemas.openxmlformats.org/officeDocument/2006/relationships/hyperlink" Target="https://wiki.52poke.com/wiki/%E7%81%AB%EF%BC%88%E5%B1%9E%E6%80%A7%EF%BC%89" TargetMode="External"/><Relationship Id="rId1108" Type="http://schemas.openxmlformats.org/officeDocument/2006/relationships/hyperlink" Target="https://wiki.52poke.com/wiki/%E5%9C%B0%E9%9D%A2%EF%BC%88%E5%B1%9E%E6%80%A7%EF%BC%89" TargetMode="External"/><Relationship Id="rId1315" Type="http://schemas.openxmlformats.org/officeDocument/2006/relationships/hyperlink" Target="https://wiki.52poke.com/wiki/%E5%98%8E%E5%95%A6%E5%98%8E%E5%95%A6" TargetMode="External"/><Relationship Id="rId1967" Type="http://schemas.openxmlformats.org/officeDocument/2006/relationships/hyperlink" Target="https://wiki.52poke.com/wiki/%E5%A4%9C%E7%9B%97%E7%81%AB%E8%9C%A5" TargetMode="External"/><Relationship Id="rId117" Type="http://schemas.openxmlformats.org/officeDocument/2006/relationships/hyperlink" Target="https://wiki.52poke.com/wiki/%E8%B6%85%E8%83%BD%E5%8A%9B%EF%BC%88%E5%B1%9E%E6%80%A7%EF%BC%89" TargetMode="External"/><Relationship Id="rId671" Type="http://schemas.openxmlformats.org/officeDocument/2006/relationships/hyperlink" Target="https://wiki.52poke.com/wiki/%E8%8D%89%EF%BC%88%E5%B1%9E%E6%80%A7%EF%BC%89" TargetMode="External"/><Relationship Id="rId769" Type="http://schemas.openxmlformats.org/officeDocument/2006/relationships/hyperlink" Target="https://wiki.52poke.com/wiki/%E6%A0%BC%E6%96%97%EF%BC%88%E5%B1%9E%E6%80%A7%EF%BC%89" TargetMode="External"/><Relationship Id="rId976" Type="http://schemas.openxmlformats.org/officeDocument/2006/relationships/hyperlink" Target="https://wiki.52poke.com/wiki/%E7%81%AB%EF%BC%88%E5%B1%9E%E6%80%A7%EF%BC%89" TargetMode="External"/><Relationship Id="rId1399" Type="http://schemas.openxmlformats.org/officeDocument/2006/relationships/hyperlink" Target="https://wiki.52poke.com/wiki/%E6%AF%BD%E5%AD%90%E6%A3%89" TargetMode="External"/><Relationship Id="rId324" Type="http://schemas.openxmlformats.org/officeDocument/2006/relationships/hyperlink" Target="https://wiki.52poke.com/wiki/%E6%B0%B4%EF%BC%88%E5%B1%9E%E6%80%A7%EF%BC%89" TargetMode="External"/><Relationship Id="rId531" Type="http://schemas.openxmlformats.org/officeDocument/2006/relationships/hyperlink" Target="https://wiki.52poke.com/wiki/%E6%B0%B4%EF%BC%88%E5%B1%9E%E6%80%A7%EF%BC%89" TargetMode="External"/><Relationship Id="rId629" Type="http://schemas.openxmlformats.org/officeDocument/2006/relationships/hyperlink" Target="https://wiki.52poke.com/wiki/%E6%81%B6%EF%BC%88%E5%B1%9E%E6%80%A7%EF%BC%89" TargetMode="External"/><Relationship Id="rId1161" Type="http://schemas.openxmlformats.org/officeDocument/2006/relationships/hyperlink" Target="https://wiki.52poke.com/wiki/%E9%BE%99%EF%BC%88%E5%B1%9E%E6%80%A7%EF%BC%89" TargetMode="External"/><Relationship Id="rId1259" Type="http://schemas.openxmlformats.org/officeDocument/2006/relationships/hyperlink" Target="https://wiki.52poke.com/wiki/%E6%91%A9%E9%B2%81%E8%9B%BE" TargetMode="External"/><Relationship Id="rId1466" Type="http://schemas.openxmlformats.org/officeDocument/2006/relationships/hyperlink" Target="https://wiki.52poke.com/wiki/%E5%8A%9B%E5%A3%AE%E9%B8%A1" TargetMode="External"/><Relationship Id="rId2005" Type="http://schemas.openxmlformats.org/officeDocument/2006/relationships/hyperlink" Target="https://wiki.52poke.com/wiki/%E8%B4%B9%E6%B4%9B%E7%BE%8E%E8%9E%82" TargetMode="External"/><Relationship Id="rId836" Type="http://schemas.openxmlformats.org/officeDocument/2006/relationships/hyperlink" Target="https://wiki.52poke.com/wiki/%E8%B6%85%E8%83%BD%E5%8A%9B%EF%BC%88%E5%B1%9E%E6%80%A7%EF%BC%89" TargetMode="External"/><Relationship Id="rId1021" Type="http://schemas.openxmlformats.org/officeDocument/2006/relationships/hyperlink" Target="https://wiki.52poke.com/wiki/%E5%B2%A9%E7%9F%B3%EF%BC%88%E5%B1%9E%E6%80%A7%EF%BC%89" TargetMode="External"/><Relationship Id="rId1119" Type="http://schemas.openxmlformats.org/officeDocument/2006/relationships/hyperlink" Target="https://wiki.52poke.com/wiki/%E6%AF%92%EF%BC%88%E5%B1%9E%E6%80%A7%EF%BC%89" TargetMode="External"/><Relationship Id="rId1673" Type="http://schemas.openxmlformats.org/officeDocument/2006/relationships/hyperlink" Target="https://wiki.52poke.com/wiki/%E5%A4%A7%E8%88%8C%E8%88%94" TargetMode="External"/><Relationship Id="rId1880" Type="http://schemas.openxmlformats.org/officeDocument/2006/relationships/hyperlink" Target="https://wiki.52poke.com/wiki/%E8%8A%B1%E5%8F%B6%E8%92%82" TargetMode="External"/><Relationship Id="rId1978" Type="http://schemas.openxmlformats.org/officeDocument/2006/relationships/hyperlink" Target="https://wiki.52poke.com/wiki/%E5%85%B7%E7%94%B2%E6%AD%A6%E8%80%85" TargetMode="External"/><Relationship Id="rId903" Type="http://schemas.openxmlformats.org/officeDocument/2006/relationships/hyperlink" Target="https://wiki.52poke.com/wiki/%E9%92%A2%EF%BC%88%E5%B1%9E%E6%80%A7%EF%BC%89" TargetMode="External"/><Relationship Id="rId1326" Type="http://schemas.openxmlformats.org/officeDocument/2006/relationships/hyperlink" Target="https://wiki.52poke.com/wiki/%E5%A2%A8%E6%B5%B7%E9%A9%AC" TargetMode="External"/><Relationship Id="rId1533" Type="http://schemas.openxmlformats.org/officeDocument/2006/relationships/hyperlink" Target="https://wiki.52poke.com/wiki/%E5%96%B7%E7%81%AB%E9%A9%BC" TargetMode="External"/><Relationship Id="rId1740" Type="http://schemas.openxmlformats.org/officeDocument/2006/relationships/hyperlink" Target="https://wiki.52poke.com/wiki/%E9%BE%99%E5%A4%B4%E5%9C%B0%E9%BC%A0" TargetMode="External"/><Relationship Id="rId32" Type="http://schemas.openxmlformats.org/officeDocument/2006/relationships/hyperlink" Target="https://wiki.52poke.com/wiki/%E6%AF%92%EF%BC%88%E5%B1%9E%E6%80%A7%EF%BC%89" TargetMode="External"/><Relationship Id="rId1600" Type="http://schemas.openxmlformats.org/officeDocument/2006/relationships/hyperlink" Target="https://wiki.52poke.com/wiki/%E5%B0%8F%E7%81%AB%E7%84%B0%E7%8C%B4" TargetMode="External"/><Relationship Id="rId1838" Type="http://schemas.openxmlformats.org/officeDocument/2006/relationships/hyperlink" Target="https://wiki.52poke.com/wiki/%E5%8B%87%E5%A3%AB%E9%9B%84%E9%B9%B0" TargetMode="External"/><Relationship Id="rId181" Type="http://schemas.openxmlformats.org/officeDocument/2006/relationships/hyperlink" Target="https://wiki.52poke.com/wiki/%E7%94%B5%EF%BC%88%E5%B1%9E%E6%80%A7%EF%BC%89" TargetMode="External"/><Relationship Id="rId1905" Type="http://schemas.openxmlformats.org/officeDocument/2006/relationships/hyperlink" Target="https://wiki.52poke.com/wiki/%E5%85%89%E7%94%B5%E4%BC%9E%E8%9C%A5" TargetMode="External"/><Relationship Id="rId279" Type="http://schemas.openxmlformats.org/officeDocument/2006/relationships/hyperlink" Target="https://wiki.52poke.com/wiki/%E9%A3%9E%E8%A1%8C%EF%BC%88%E5%B1%9E%E6%80%A7%EF%BC%89" TargetMode="External"/><Relationship Id="rId486" Type="http://schemas.openxmlformats.org/officeDocument/2006/relationships/hyperlink" Target="https://wiki.52poke.com/wiki/%E6%AF%92%EF%BC%88%E5%B1%9E%E6%80%A7%EF%BC%89" TargetMode="External"/><Relationship Id="rId693" Type="http://schemas.openxmlformats.org/officeDocument/2006/relationships/hyperlink" Target="https://wiki.52poke.com/wiki/%E4%B8%80%E8%88%AC%EF%BC%88%E5%B1%9E%E6%80%A7%EF%BC%89" TargetMode="External"/><Relationship Id="rId139" Type="http://schemas.openxmlformats.org/officeDocument/2006/relationships/hyperlink" Target="https://wiki.52poke.com/wiki/%E6%AF%92%EF%BC%88%E5%B1%9E%E6%80%A7%EF%BC%89" TargetMode="External"/><Relationship Id="rId346" Type="http://schemas.openxmlformats.org/officeDocument/2006/relationships/hyperlink" Target="https://wiki.52poke.com/wiki/%E6%A0%BC%E6%96%97%EF%BC%88%E5%B1%9E%E6%80%A7%EF%BC%89" TargetMode="External"/><Relationship Id="rId553" Type="http://schemas.openxmlformats.org/officeDocument/2006/relationships/hyperlink" Target="https://wiki.52poke.com/wiki/%E8%B6%85%E8%83%BD%E5%8A%9B%EF%BC%88%E5%B1%9E%E6%80%A7%EF%BC%89" TargetMode="External"/><Relationship Id="rId760" Type="http://schemas.openxmlformats.org/officeDocument/2006/relationships/hyperlink" Target="https://wiki.52poke.com/wiki/%E8%B6%85%E8%83%BD%E5%8A%9B%EF%BC%88%E5%B1%9E%E6%80%A7%EF%BC%89" TargetMode="External"/><Relationship Id="rId998" Type="http://schemas.openxmlformats.org/officeDocument/2006/relationships/hyperlink" Target="https://wiki.52poke.com/wiki/%E5%A6%96%E7%B2%BE%EF%BC%88%E5%B1%9E%E6%80%A7%EF%BC%89" TargetMode="External"/><Relationship Id="rId1183" Type="http://schemas.openxmlformats.org/officeDocument/2006/relationships/hyperlink" Target="https://wiki.52poke.com/wiki/%E8%99%AB%EF%BC%88%E5%B1%9E%E6%80%A7%EF%BC%89" TargetMode="External"/><Relationship Id="rId1390" Type="http://schemas.openxmlformats.org/officeDocument/2006/relationships/hyperlink" Target="https://wiki.52poke.com/wiki/%E8%8C%B8%E8%8C%B8%E7%BE%8A" TargetMode="External"/><Relationship Id="rId2027" Type="http://schemas.openxmlformats.org/officeDocument/2006/relationships/hyperlink" Target="https://wiki.52poke.com/wiki/%E6%B0%B4%EF%BC%88%E5%B1%9E%E6%80%A7%EF%BC%89" TargetMode="External"/><Relationship Id="rId206" Type="http://schemas.openxmlformats.org/officeDocument/2006/relationships/hyperlink" Target="https://wiki.52poke.com/wiki/%E4%B8%80%E8%88%AC%EF%BC%88%E5%B1%9E%E6%80%A7%EF%BC%89" TargetMode="External"/><Relationship Id="rId413" Type="http://schemas.openxmlformats.org/officeDocument/2006/relationships/hyperlink" Target="https://wiki.52poke.com/wiki/%E8%8D%89%EF%BC%88%E5%B1%9E%E6%80%A7%EF%BC%89" TargetMode="External"/><Relationship Id="rId858" Type="http://schemas.openxmlformats.org/officeDocument/2006/relationships/hyperlink" Target="https://wiki.52poke.com/wiki/%E6%B0%B4%EF%BC%88%E5%B1%9E%E6%80%A7%EF%BC%89" TargetMode="External"/><Relationship Id="rId1043" Type="http://schemas.openxmlformats.org/officeDocument/2006/relationships/hyperlink" Target="https://wiki.52poke.com/wiki/%E5%B9%BD%E7%81%B5%EF%BC%88%E5%B1%9E%E6%80%A7%EF%BC%89" TargetMode="External"/><Relationship Id="rId1488" Type="http://schemas.openxmlformats.org/officeDocument/2006/relationships/hyperlink" Target="https://wiki.52poke.com/wiki/%E9%95%BF%E7%BF%85%E9%B8%A5" TargetMode="External"/><Relationship Id="rId1695" Type="http://schemas.openxmlformats.org/officeDocument/2006/relationships/hyperlink" Target="https://wiki.52poke.com/wiki/%E5%B8%AD%E5%A4%9A%E8%93%9D%E6%81%A9" TargetMode="External"/><Relationship Id="rId620" Type="http://schemas.openxmlformats.org/officeDocument/2006/relationships/hyperlink" Target="https://wiki.52poke.com/wiki/%E4%B8%80%E8%88%AC%EF%BC%88%E5%B1%9E%E6%80%A7%EF%BC%89" TargetMode="External"/><Relationship Id="rId718" Type="http://schemas.openxmlformats.org/officeDocument/2006/relationships/hyperlink" Target="https://wiki.52poke.com/wiki/%E6%81%B6%EF%BC%88%E5%B1%9E%E6%80%A7%EF%BC%89" TargetMode="External"/><Relationship Id="rId925" Type="http://schemas.openxmlformats.org/officeDocument/2006/relationships/hyperlink" Target="https://wiki.52poke.com/wiki/%E7%81%AB%EF%BC%88%E5%B1%9E%E6%80%A7%EF%BC%89" TargetMode="External"/><Relationship Id="rId1250" Type="http://schemas.openxmlformats.org/officeDocument/2006/relationships/hyperlink" Target="https://wiki.52poke.com/wiki/%E8%83%96%E5%8F%AF%E4%B8%81" TargetMode="External"/><Relationship Id="rId1348" Type="http://schemas.openxmlformats.org/officeDocument/2006/relationships/hyperlink" Target="https://wiki.52poke.com/wiki/%E8%8F%8A%E7%9F%B3%E5%85%BD" TargetMode="External"/><Relationship Id="rId1555" Type="http://schemas.openxmlformats.org/officeDocument/2006/relationships/hyperlink" Target="https://wiki.52poke.com/wiki/%E8%A7%A6%E6%89%8B%E7%99%BE%E5%90%88" TargetMode="External"/><Relationship Id="rId1762" Type="http://schemas.openxmlformats.org/officeDocument/2006/relationships/hyperlink" Target="https://wiki.52poke.com/wiki/%E6%B7%B7%E6%B7%B7%E9%B3%84" TargetMode="External"/><Relationship Id="rId1110" Type="http://schemas.openxmlformats.org/officeDocument/2006/relationships/hyperlink" Target="https://wiki.52poke.com/wiki/%E8%99%AB%EF%BC%88%E5%B1%9E%E6%80%A7%EF%BC%89" TargetMode="External"/><Relationship Id="rId1208" Type="http://schemas.openxmlformats.org/officeDocument/2006/relationships/hyperlink" Target="https://wiki.52poke.com/wiki/%E5%9B%9B%E9%A2%9A%E9%92%88%E9%BE%99" TargetMode="External"/><Relationship Id="rId1415" Type="http://schemas.openxmlformats.org/officeDocument/2006/relationships/hyperlink" Target="https://wiki.52poke.com/wiki/%E4%BD%9B%E7%83%88%E6%89%98%E6%96%AF" TargetMode="External"/><Relationship Id="rId54" Type="http://schemas.openxmlformats.org/officeDocument/2006/relationships/hyperlink" Target="https://wiki.52poke.com/wiki/%E4%B8%80%E8%88%AC%EF%BC%88%E5%B1%9E%E6%80%A7%EF%BC%89" TargetMode="External"/><Relationship Id="rId1622" Type="http://schemas.openxmlformats.org/officeDocument/2006/relationships/hyperlink" Target="https://wiki.52poke.com/wiki/%E7%BB%93%E8%8D%89%E5%84%BF" TargetMode="External"/><Relationship Id="rId1927" Type="http://schemas.openxmlformats.org/officeDocument/2006/relationships/hyperlink" Target="https://wiki.52poke.com/wiki/%E4%BC%8A%E8%A3%B4%E5%B0%94%E5%A1%94%E5%B0%94" TargetMode="External"/><Relationship Id="rId270" Type="http://schemas.openxmlformats.org/officeDocument/2006/relationships/hyperlink" Target="https://wiki.52poke.com/wiki/%E9%A3%9E%E8%A1%8C%EF%BC%88%E5%B1%9E%E6%80%A7%EF%BC%89" TargetMode="External"/><Relationship Id="rId130" Type="http://schemas.openxmlformats.org/officeDocument/2006/relationships/hyperlink" Target="https://wiki.52poke.com/wiki/%E5%86%B0%EF%BC%88%E5%B1%9E%E6%80%A7%EF%BC%89" TargetMode="External"/><Relationship Id="rId368" Type="http://schemas.openxmlformats.org/officeDocument/2006/relationships/hyperlink" Target="https://wiki.52poke.com/wiki/%E8%8D%89%EF%BC%88%E5%B1%9E%E6%80%A7%EF%BC%89" TargetMode="External"/><Relationship Id="rId575" Type="http://schemas.openxmlformats.org/officeDocument/2006/relationships/hyperlink" Target="https://wiki.52poke.com/wiki/%E9%A3%9E%E8%A1%8C%EF%BC%88%E5%B1%9E%E6%80%A7%EF%BC%89" TargetMode="External"/><Relationship Id="rId782" Type="http://schemas.openxmlformats.org/officeDocument/2006/relationships/hyperlink" Target="https://wiki.52poke.com/wiki/%E8%99%AB%EF%BC%88%E5%B1%9E%E6%80%A7%EF%BC%89" TargetMode="External"/><Relationship Id="rId228" Type="http://schemas.openxmlformats.org/officeDocument/2006/relationships/hyperlink" Target="https://wiki.52poke.com/wiki/%E4%B8%80%E8%88%AC%EF%BC%88%E5%B1%9E%E6%80%A7%EF%BC%89" TargetMode="External"/><Relationship Id="rId435" Type="http://schemas.openxmlformats.org/officeDocument/2006/relationships/hyperlink" Target="https://wiki.52poke.com/wiki/%E6%81%B6%EF%BC%88%E5%B1%9E%E6%80%A7%EF%BC%89" TargetMode="External"/><Relationship Id="rId642" Type="http://schemas.openxmlformats.org/officeDocument/2006/relationships/hyperlink" Target="https://wiki.52poke.com/wiki/%E5%B9%BD%E7%81%B5%EF%BC%88%E5%B1%9E%E6%80%A7%EF%BC%89" TargetMode="External"/><Relationship Id="rId1065" Type="http://schemas.openxmlformats.org/officeDocument/2006/relationships/hyperlink" Target="https://wiki.52poke.com/wiki/%E9%A3%9E%E8%A1%8C%EF%BC%88%E5%B1%9E%E6%80%A7%EF%BC%89" TargetMode="External"/><Relationship Id="rId1272" Type="http://schemas.openxmlformats.org/officeDocument/2006/relationships/hyperlink" Target="https://wiki.52poke.com/wiki/%E8%9A%8A%E9%A6%99%E6%B3%B3%E5%A3%AB" TargetMode="External"/><Relationship Id="rId502" Type="http://schemas.openxmlformats.org/officeDocument/2006/relationships/hyperlink" Target="https://wiki.52poke.com/wiki/%E5%B2%A9%E7%9F%B3%EF%BC%88%E5%B1%9E%E6%80%A7%EF%BC%89" TargetMode="External"/><Relationship Id="rId947" Type="http://schemas.openxmlformats.org/officeDocument/2006/relationships/hyperlink" Target="https://wiki.52poke.com/wiki/%E4%B8%80%E8%88%AC%EF%BC%88%E5%B1%9E%E6%80%A7%EF%BC%89" TargetMode="External"/><Relationship Id="rId1132" Type="http://schemas.openxmlformats.org/officeDocument/2006/relationships/hyperlink" Target="https://wiki.52poke.com/wiki/%E8%B6%85%E8%83%BD%E5%8A%9B%EF%BC%88%E5%B1%9E%E6%80%A7%EF%BC%89" TargetMode="External"/><Relationship Id="rId1577" Type="http://schemas.openxmlformats.org/officeDocument/2006/relationships/hyperlink" Target="https://wiki.52poke.com/wiki/%E7%8C%8E%E6%96%91%E9%B1%BC" TargetMode="External"/><Relationship Id="rId1784" Type="http://schemas.openxmlformats.org/officeDocument/2006/relationships/hyperlink" Target="https://wiki.52poke.com/wiki/%E5%93%A5%E5%BE%B7%E5%AE%9D%E5%AE%9D" TargetMode="External"/><Relationship Id="rId1991" Type="http://schemas.openxmlformats.org/officeDocument/2006/relationships/hyperlink" Target="https://wiki.52poke.com/wiki/%E7%A0%B4%E7%A0%B4%E8%88%B5%E8%BD%AE" TargetMode="External"/><Relationship Id="rId76" Type="http://schemas.openxmlformats.org/officeDocument/2006/relationships/hyperlink" Target="https://wiki.52poke.com/wiki/%E5%9C%B0%E9%9D%A2%EF%BC%88%E5%B1%9E%E6%80%A7%EF%BC%89" TargetMode="External"/><Relationship Id="rId807" Type="http://schemas.openxmlformats.org/officeDocument/2006/relationships/hyperlink" Target="https://wiki.52poke.com/wiki/%E5%B2%A9%E7%9F%B3%EF%BC%88%E5%B1%9E%E6%80%A7%EF%BC%89" TargetMode="External"/><Relationship Id="rId1437" Type="http://schemas.openxmlformats.org/officeDocument/2006/relationships/hyperlink" Target="https://wiki.52poke.com/wiki/%E7%9B%94%E7%94%B2%E9%B8%9F" TargetMode="External"/><Relationship Id="rId1644" Type="http://schemas.openxmlformats.org/officeDocument/2006/relationships/hyperlink" Target="https://wiki.52poke.com/wiki/%E8%87%AD%E9%BC%AC%E5%99%97" TargetMode="External"/><Relationship Id="rId1851" Type="http://schemas.openxmlformats.org/officeDocument/2006/relationships/hyperlink" Target="https://wiki.52poke.com/wiki/%E9%BE%99%E5%8D%B7%E4%BA%91" TargetMode="External"/><Relationship Id="rId1504" Type="http://schemas.openxmlformats.org/officeDocument/2006/relationships/hyperlink" Target="https://wiki.52poke.com/wiki/%E5%90%BC%E7%88%86%E5%BC%B9" TargetMode="External"/><Relationship Id="rId1711" Type="http://schemas.openxmlformats.org/officeDocument/2006/relationships/hyperlink" Target="https://wiki.52poke.com/wiki/%E6%B0%B4%E6%B0%B4%E7%8D%AD" TargetMode="External"/><Relationship Id="rId1949" Type="http://schemas.openxmlformats.org/officeDocument/2006/relationships/hyperlink" Target="https://wiki.52poke.com/wiki/%E5%A5%BD%E8%83%9C%E8%9F%B9" TargetMode="External"/><Relationship Id="rId292" Type="http://schemas.openxmlformats.org/officeDocument/2006/relationships/hyperlink" Target="https://wiki.52poke.com/wiki/%E8%B6%85%E8%83%BD%E5%8A%9B%EF%BC%88%E5%B1%9E%E6%80%A7%EF%BC%89" TargetMode="External"/><Relationship Id="rId1809" Type="http://schemas.openxmlformats.org/officeDocument/2006/relationships/hyperlink" Target="https://wiki.52poke.com/wiki/%E9%BD%BF%E8%BD%AE%E5%84%BF" TargetMode="External"/><Relationship Id="rId597" Type="http://schemas.openxmlformats.org/officeDocument/2006/relationships/hyperlink" Target="https://wiki.52poke.com/wiki/%E9%92%A2%EF%BC%88%E5%B1%9E%E6%80%A7%EF%BC%89" TargetMode="External"/><Relationship Id="rId152" Type="http://schemas.openxmlformats.org/officeDocument/2006/relationships/hyperlink" Target="https://wiki.52poke.com/wiki/%E8%8D%89%EF%BC%88%E5%B1%9E%E6%80%A7%EF%BC%89" TargetMode="External"/><Relationship Id="rId457" Type="http://schemas.openxmlformats.org/officeDocument/2006/relationships/hyperlink" Target="https://wiki.52poke.com/wiki/%E6%AF%92%EF%BC%88%E5%B1%9E%E6%80%A7%EF%BC%89" TargetMode="External"/><Relationship Id="rId1087" Type="http://schemas.openxmlformats.org/officeDocument/2006/relationships/hyperlink" Target="https://wiki.52poke.com/wiki/%E8%99%AB%EF%BC%88%E5%B1%9E%E6%80%A7%EF%BC%89" TargetMode="External"/><Relationship Id="rId1294" Type="http://schemas.openxmlformats.org/officeDocument/2006/relationships/hyperlink" Target="https://wiki.52poke.com/wiki/%E5%98%9F%E5%98%9F" TargetMode="External"/><Relationship Id="rId2040" Type="http://schemas.openxmlformats.org/officeDocument/2006/relationships/table" Target="../tables/table1.xml"/><Relationship Id="rId664" Type="http://schemas.openxmlformats.org/officeDocument/2006/relationships/hyperlink" Target="https://wiki.52poke.com/wiki/%E8%8D%89%EF%BC%88%E5%B1%9E%E6%80%A7%EF%BC%89" TargetMode="External"/><Relationship Id="rId871" Type="http://schemas.openxmlformats.org/officeDocument/2006/relationships/hyperlink" Target="https://wiki.52poke.com/wiki/%E9%92%A2%EF%BC%88%E5%B1%9E%E6%80%A7%EF%BC%89" TargetMode="External"/><Relationship Id="rId969" Type="http://schemas.openxmlformats.org/officeDocument/2006/relationships/hyperlink" Target="https://wiki.52poke.com/wiki/%E9%A3%9E%E8%A1%8C%EF%BC%88%E5%B1%9E%E6%80%A7%EF%BC%89" TargetMode="External"/><Relationship Id="rId1599" Type="http://schemas.openxmlformats.org/officeDocument/2006/relationships/hyperlink" Target="https://wiki.52poke.com/wiki/%E5%9C%9F%E5%8F%B0%E9%BE%9F" TargetMode="External"/><Relationship Id="rId317" Type="http://schemas.openxmlformats.org/officeDocument/2006/relationships/hyperlink" Target="https://wiki.52poke.com/wiki/%E7%81%AB%EF%BC%88%E5%B1%9E%E6%80%A7%EF%BC%89" TargetMode="External"/><Relationship Id="rId524" Type="http://schemas.openxmlformats.org/officeDocument/2006/relationships/hyperlink" Target="https://wiki.52poke.com/wiki/%E5%86%B0%EF%BC%88%E5%B1%9E%E6%80%A7%EF%BC%89" TargetMode="External"/><Relationship Id="rId731" Type="http://schemas.openxmlformats.org/officeDocument/2006/relationships/hyperlink" Target="https://wiki.52poke.com/wiki/%E6%B0%B4%EF%BC%88%E5%B1%9E%E6%80%A7%EF%BC%89" TargetMode="External"/><Relationship Id="rId1154" Type="http://schemas.openxmlformats.org/officeDocument/2006/relationships/hyperlink" Target="https://wiki.52poke.com/wiki/%E6%B0%B4%EF%BC%88%E5%B1%9E%E6%80%A7%EF%BC%89" TargetMode="External"/><Relationship Id="rId1361" Type="http://schemas.openxmlformats.org/officeDocument/2006/relationships/hyperlink" Target="https://wiki.52poke.com/wiki/%E6%A2%A6%E5%B9%BB" TargetMode="External"/><Relationship Id="rId1459" Type="http://schemas.openxmlformats.org/officeDocument/2006/relationships/hyperlink" Target="https://wiki.52poke.com/wiki/%E6%B4%9B%E5%A5%87%E4%BA%9A" TargetMode="External"/><Relationship Id="rId98" Type="http://schemas.openxmlformats.org/officeDocument/2006/relationships/hyperlink" Target="https://wiki.52poke.com/wiki/%E8%8D%89%EF%BC%88%E5%B1%9E%E6%80%A7%EF%BC%89" TargetMode="External"/><Relationship Id="rId829" Type="http://schemas.openxmlformats.org/officeDocument/2006/relationships/hyperlink" Target="https://wiki.52poke.com/wiki/%E6%81%B6%EF%BC%88%E5%B1%9E%E6%80%A7%EF%BC%89" TargetMode="External"/><Relationship Id="rId1014" Type="http://schemas.openxmlformats.org/officeDocument/2006/relationships/hyperlink" Target="https://wiki.52poke.com/wiki/%E6%B0%B4%EF%BC%88%E5%B1%9E%E6%80%A7%EF%BC%89" TargetMode="External"/><Relationship Id="rId1221" Type="http://schemas.openxmlformats.org/officeDocument/2006/relationships/hyperlink" Target="https://wiki.52poke.com/wiki/%E9%93%81%E7%94%B2%E8%9B%B9" TargetMode="External"/><Relationship Id="rId1666" Type="http://schemas.openxmlformats.org/officeDocument/2006/relationships/hyperlink" Target="https://wiki.52poke.com/wiki/%E8%8D%A7%E5%85%89%E9%B1%BC" TargetMode="External"/><Relationship Id="rId1873" Type="http://schemas.openxmlformats.org/officeDocument/2006/relationships/hyperlink" Target="https://wiki.52poke.com/wiki/%E7%83%88%E7%AE%AD%E9%B9%B0" TargetMode="External"/><Relationship Id="rId1319" Type="http://schemas.openxmlformats.org/officeDocument/2006/relationships/hyperlink" Target="https://wiki.52poke.com/wiki/%E7%93%A6%E6%96%AF%E5%BC%B9" TargetMode="External"/><Relationship Id="rId1526" Type="http://schemas.openxmlformats.org/officeDocument/2006/relationships/hyperlink" Target="https://wiki.52poke.com/wiki/%E6%BA%B6%E9%A3%9F%E5%85%BD" TargetMode="External"/><Relationship Id="rId1733" Type="http://schemas.openxmlformats.org/officeDocument/2006/relationships/hyperlink" Target="https://wiki.52poke.com/wiki/%E9%9B%B7%E7%94%B5%E6%96%91%E9%A9%AC" TargetMode="External"/><Relationship Id="rId1940" Type="http://schemas.openxmlformats.org/officeDocument/2006/relationships/hyperlink" Target="https://wiki.52poke.com/wiki/%E8%A5%BF%E7%8B%AE%E6%B5%B7%E5%A3%AC" TargetMode="External"/><Relationship Id="rId25" Type="http://schemas.openxmlformats.org/officeDocument/2006/relationships/hyperlink" Target="https://wiki.52poke.com/wiki/%E8%99%AB%EF%BC%88%E5%B1%9E%E6%80%A7%EF%BC%89" TargetMode="External"/><Relationship Id="rId1800" Type="http://schemas.openxmlformats.org/officeDocument/2006/relationships/hyperlink" Target="https://wiki.52poke.com/wiki/%E5%93%8E%E5%91%80%E7%90%83%E8%8F%87" TargetMode="External"/><Relationship Id="rId174" Type="http://schemas.openxmlformats.org/officeDocument/2006/relationships/hyperlink" Target="https://wiki.52poke.com/wiki/%E8%B6%85%E8%83%BD%E5%8A%9B%EF%BC%88%E5%B1%9E%E6%80%A7%EF%BC%89" TargetMode="External"/><Relationship Id="rId381" Type="http://schemas.openxmlformats.org/officeDocument/2006/relationships/hyperlink" Target="https://wiki.52poke.com/wiki/%E6%81%B6%EF%BC%88%E5%B1%9E%E6%80%A7%EF%BC%89" TargetMode="External"/><Relationship Id="rId241" Type="http://schemas.openxmlformats.org/officeDocument/2006/relationships/hyperlink" Target="https://wiki.52poke.com/wiki/%E6%AF%92%EF%BC%88%E5%B1%9E%E6%80%A7%EF%BC%89" TargetMode="External"/><Relationship Id="rId479" Type="http://schemas.openxmlformats.org/officeDocument/2006/relationships/hyperlink" Target="https://wiki.52poke.com/wiki/%E8%8D%89%EF%BC%88%E5%B1%9E%E6%80%A7%EF%BC%89" TargetMode="External"/><Relationship Id="rId686" Type="http://schemas.openxmlformats.org/officeDocument/2006/relationships/hyperlink" Target="https://wiki.52poke.com/wiki/%E9%A3%9E%E8%A1%8C%EF%BC%88%E5%B1%9E%E6%80%A7%EF%BC%89" TargetMode="External"/><Relationship Id="rId893" Type="http://schemas.openxmlformats.org/officeDocument/2006/relationships/hyperlink" Target="https://wiki.52poke.com/wiki/%E7%94%B5%EF%BC%88%E5%B1%9E%E6%80%A7%EF%BC%89" TargetMode="External"/><Relationship Id="rId339" Type="http://schemas.openxmlformats.org/officeDocument/2006/relationships/hyperlink" Target="https://wiki.52poke.com/wiki/%E9%BE%99%EF%BC%88%E5%B1%9E%E6%80%A7%EF%BC%89" TargetMode="External"/><Relationship Id="rId546" Type="http://schemas.openxmlformats.org/officeDocument/2006/relationships/hyperlink" Target="https://wiki.52poke.com/wiki/%E8%B6%85%E8%83%BD%E5%8A%9B%EF%BC%88%E5%B1%9E%E6%80%A7%EF%BC%89" TargetMode="External"/><Relationship Id="rId753" Type="http://schemas.openxmlformats.org/officeDocument/2006/relationships/hyperlink" Target="https://wiki.52poke.com/wiki/%E4%B8%80%E8%88%AC%EF%BC%88%E5%B1%9E%E6%80%A7%EF%BC%89" TargetMode="External"/><Relationship Id="rId1176" Type="http://schemas.openxmlformats.org/officeDocument/2006/relationships/hyperlink" Target="https://wiki.52poke.com/wiki/%E9%92%A2%EF%BC%88%E5%B1%9E%E6%80%A7%EF%BC%89" TargetMode="External"/><Relationship Id="rId1383" Type="http://schemas.openxmlformats.org/officeDocument/2006/relationships/hyperlink" Target="https://wiki.52poke.com/wiki/%E7%9A%AE%E5%AE%9D%E5%AE%9D" TargetMode="External"/><Relationship Id="rId101" Type="http://schemas.openxmlformats.org/officeDocument/2006/relationships/hyperlink" Target="https://wiki.52poke.com/wiki/%E6%AF%92%EF%BC%88%E5%B1%9E%E6%80%A7%EF%BC%89" TargetMode="External"/><Relationship Id="rId406" Type="http://schemas.openxmlformats.org/officeDocument/2006/relationships/hyperlink" Target="https://wiki.52poke.com/wiki/%E5%A6%96%E7%B2%BE%EF%BC%88%E5%B1%9E%E6%80%A7%EF%BC%89" TargetMode="External"/><Relationship Id="rId960" Type="http://schemas.openxmlformats.org/officeDocument/2006/relationships/hyperlink" Target="https://wiki.52poke.com/wiki/%E6%B0%B4%EF%BC%88%E5%B1%9E%E6%80%A7%EF%BC%89" TargetMode="External"/><Relationship Id="rId1036" Type="http://schemas.openxmlformats.org/officeDocument/2006/relationships/hyperlink" Target="https://wiki.52poke.com/wiki/%E9%BE%99%EF%BC%88%E5%B1%9E%E6%80%A7%EF%BC%89" TargetMode="External"/><Relationship Id="rId1243" Type="http://schemas.openxmlformats.org/officeDocument/2006/relationships/hyperlink" Target="https://wiki.52poke.com/wiki/%E5%B0%BC%E5%A4%9A%E5%8A%9B%E8%AF%BA" TargetMode="External"/><Relationship Id="rId1590" Type="http://schemas.openxmlformats.org/officeDocument/2006/relationships/hyperlink" Target="https://wiki.52poke.com/wiki/%E6%8B%89%E5%B8%9D%E4%BA%9A%E6%96%AF" TargetMode="External"/><Relationship Id="rId1688" Type="http://schemas.openxmlformats.org/officeDocument/2006/relationships/hyperlink" Target="https://wiki.52poke.com/wiki/%E9%9B%AA%E5%A6%96%E5%A5%B3" TargetMode="External"/><Relationship Id="rId1895" Type="http://schemas.openxmlformats.org/officeDocument/2006/relationships/hyperlink" Target="https://wiki.52poke.com/wiki/%E8%83%96%E7%94%9C%E5%A6%AE" TargetMode="External"/><Relationship Id="rId613" Type="http://schemas.openxmlformats.org/officeDocument/2006/relationships/hyperlink" Target="https://wiki.52poke.com/wiki/%E6%B0%B4%EF%BC%88%E5%B1%9E%E6%80%A7%EF%BC%89" TargetMode="External"/><Relationship Id="rId820" Type="http://schemas.openxmlformats.org/officeDocument/2006/relationships/hyperlink" Target="https://wiki.52poke.com/wiki/%E6%B0%B4%EF%BC%88%E5%B1%9E%E6%80%A7%EF%BC%89" TargetMode="External"/><Relationship Id="rId918" Type="http://schemas.openxmlformats.org/officeDocument/2006/relationships/hyperlink" Target="https://wiki.52poke.com/wiki/%E6%81%B6%EF%BC%88%E5%B1%9E%E6%80%A7%EF%BC%89" TargetMode="External"/><Relationship Id="rId1450" Type="http://schemas.openxmlformats.org/officeDocument/2006/relationships/hyperlink" Target="https://wiki.52poke.com/wiki/%E9%B8%AD%E5%98%B4%E5%AE%9D%E5%AE%9D" TargetMode="External"/><Relationship Id="rId1548" Type="http://schemas.openxmlformats.org/officeDocument/2006/relationships/hyperlink" Target="https://wiki.52poke.com/wiki/%E5%A4%AA%E9%98%B3%E5%B2%A9" TargetMode="External"/><Relationship Id="rId1755" Type="http://schemas.openxmlformats.org/officeDocument/2006/relationships/hyperlink" Target="https://wiki.52poke.com/wiki/%E8%9C%88%E8%9A%A3%E7%8E%8B" TargetMode="External"/><Relationship Id="rId1103" Type="http://schemas.openxmlformats.org/officeDocument/2006/relationships/hyperlink" Target="https://wiki.52poke.com/wiki/%E6%AF%92%EF%BC%88%E5%B1%9E%E6%80%A7%EF%BC%89" TargetMode="External"/><Relationship Id="rId1310" Type="http://schemas.openxmlformats.org/officeDocument/2006/relationships/hyperlink" Target="https://wiki.52poke.com/wiki/%E9%9C%B9%E9%9B%B3%E7%94%B5%E7%90%83" TargetMode="External"/><Relationship Id="rId1408" Type="http://schemas.openxmlformats.org/officeDocument/2006/relationships/hyperlink" Target="https://wiki.52poke.com/wiki/%E9%BB%91%E6%9A%97%E9%B8%A6" TargetMode="External"/><Relationship Id="rId1962" Type="http://schemas.openxmlformats.org/officeDocument/2006/relationships/hyperlink" Target="https://wiki.52poke.com/wiki/%E6%BB%B4%E8%9B%9B%E9%9C%B8" TargetMode="External"/><Relationship Id="rId47" Type="http://schemas.openxmlformats.org/officeDocument/2006/relationships/hyperlink" Target="https://wiki.52poke.com/wiki/%E6%AF%92%EF%BC%88%E5%B1%9E%E6%80%A7%EF%BC%89" TargetMode="External"/><Relationship Id="rId1615" Type="http://schemas.openxmlformats.org/officeDocument/2006/relationships/hyperlink" Target="https://wiki.52poke.com/wiki/%E4%BC%A6%E7%90%B4%E7%8C%AB" TargetMode="External"/><Relationship Id="rId1822" Type="http://schemas.openxmlformats.org/officeDocument/2006/relationships/hyperlink" Target="https://wiki.52poke.com/wiki/%E5%8F%8C%E6%96%A7%E6%88%98%E9%BE%99" TargetMode="External"/><Relationship Id="rId196" Type="http://schemas.openxmlformats.org/officeDocument/2006/relationships/hyperlink" Target="https://wiki.52poke.com/wiki/%E5%B2%A9%E7%9F%B3%EF%BC%88%E5%B1%9E%E6%80%A7%EF%BC%89" TargetMode="External"/><Relationship Id="rId263" Type="http://schemas.openxmlformats.org/officeDocument/2006/relationships/hyperlink" Target="https://wiki.52poke.com/wiki/%E6%B0%B4%EF%BC%88%E5%B1%9E%E6%80%A7%EF%BC%89" TargetMode="External"/><Relationship Id="rId470" Type="http://schemas.openxmlformats.org/officeDocument/2006/relationships/hyperlink" Target="https://wiki.52poke.com/wiki/%E8%B6%85%E8%83%BD%E5%8A%9B%EF%BC%88%E5%B1%9E%E6%80%A7%EF%BC%89" TargetMode="External"/><Relationship Id="rId123" Type="http://schemas.openxmlformats.org/officeDocument/2006/relationships/hyperlink" Target="https://wiki.52poke.com/wiki/%E9%A3%9E%E8%A1%8C%EF%BC%88%E5%B1%9E%E6%80%A7%EF%BC%89" TargetMode="External"/><Relationship Id="rId330" Type="http://schemas.openxmlformats.org/officeDocument/2006/relationships/hyperlink" Target="https://wiki.52poke.com/wiki/%E6%B0%B4%EF%BC%88%E5%B1%9E%E6%80%A7%EF%BC%89" TargetMode="External"/><Relationship Id="rId568" Type="http://schemas.openxmlformats.org/officeDocument/2006/relationships/hyperlink" Target="https://wiki.52poke.com/wiki/%E7%81%AB%EF%BC%88%E5%B1%9E%E6%80%A7%EF%BC%89" TargetMode="External"/><Relationship Id="rId775" Type="http://schemas.openxmlformats.org/officeDocument/2006/relationships/hyperlink" Target="https://wiki.52poke.com/wiki/%E5%9C%B0%E9%9D%A2%EF%BC%88%E5%B1%9E%E6%80%A7%EF%BC%89" TargetMode="External"/><Relationship Id="rId982" Type="http://schemas.openxmlformats.org/officeDocument/2006/relationships/hyperlink" Target="https://wiki.52poke.com/wiki/%E5%A6%96%E7%B2%BE%EF%BC%88%E5%B1%9E%E6%80%A7%EF%BC%89" TargetMode="External"/><Relationship Id="rId1198" Type="http://schemas.openxmlformats.org/officeDocument/2006/relationships/hyperlink" Target="https://wiki.52poke.com/wiki/%E6%AF%92%EF%BC%88%E5%B1%9E%E6%80%A7%EF%BC%89" TargetMode="External"/><Relationship Id="rId2011" Type="http://schemas.openxmlformats.org/officeDocument/2006/relationships/hyperlink" Target="https://wiki.52poke.com/wiki/%E7%8E%9B%E6%9C%BA%E9%9B%85%E5%A8%9C" TargetMode="External"/><Relationship Id="rId428" Type="http://schemas.openxmlformats.org/officeDocument/2006/relationships/hyperlink" Target="https://wiki.52poke.com/wiki/%E6%A0%BC%E6%96%97%EF%BC%88%E5%B1%9E%E6%80%A7%EF%BC%89" TargetMode="External"/><Relationship Id="rId635" Type="http://schemas.openxmlformats.org/officeDocument/2006/relationships/hyperlink" Target="https://wiki.52poke.com/wiki/%E8%B6%85%E8%83%BD%E5%8A%9B%EF%BC%88%E5%B1%9E%E6%80%A7%EF%BC%89" TargetMode="External"/><Relationship Id="rId842" Type="http://schemas.openxmlformats.org/officeDocument/2006/relationships/hyperlink" Target="https://wiki.52poke.com/wiki/%E5%86%B0%EF%BC%88%E5%B1%9E%E6%80%A7%EF%BC%89" TargetMode="External"/><Relationship Id="rId1058" Type="http://schemas.openxmlformats.org/officeDocument/2006/relationships/hyperlink" Target="https://wiki.52poke.com/wiki/%E5%B2%A9%E7%9F%B3%EF%BC%88%E5%B1%9E%E6%80%A7%EF%BC%89" TargetMode="External"/><Relationship Id="rId1265" Type="http://schemas.openxmlformats.org/officeDocument/2006/relationships/hyperlink" Target="https://wiki.52poke.com/wiki/%E5%93%A5%E8%BE%BE%E9%B8%AD" TargetMode="External"/><Relationship Id="rId1472" Type="http://schemas.openxmlformats.org/officeDocument/2006/relationships/hyperlink" Target="https://wiki.52poke.com/wiki/%E5%A4%A7%E7%8B%BC%E7%8A%AC" TargetMode="External"/><Relationship Id="rId702" Type="http://schemas.openxmlformats.org/officeDocument/2006/relationships/hyperlink" Target="https://wiki.52poke.com/wiki/%E5%B9%BD%E7%81%B5%EF%BC%88%E5%B1%9E%E6%80%A7%EF%BC%89" TargetMode="External"/><Relationship Id="rId1125" Type="http://schemas.openxmlformats.org/officeDocument/2006/relationships/hyperlink" Target="https://wiki.52poke.com/wiki/%E4%B8%80%E8%88%AC%EF%BC%88%E5%B1%9E%E6%80%A7%EF%BC%89" TargetMode="External"/><Relationship Id="rId1332" Type="http://schemas.openxmlformats.org/officeDocument/2006/relationships/hyperlink" Target="https://wiki.52poke.com/wiki/%E9%AD%94%E5%A2%99%E4%BA%BA%E5%81%B6" TargetMode="External"/><Relationship Id="rId1777" Type="http://schemas.openxmlformats.org/officeDocument/2006/relationships/hyperlink" Target="https://wiki.52poke.com/wiki/%E5%A7%8B%E7%A5%96%E5%A4%A7%E9%B8%9F" TargetMode="External"/><Relationship Id="rId1984" Type="http://schemas.openxmlformats.org/officeDocument/2006/relationships/hyperlink" Target="https://wiki.52poke.com/wiki/%E5%B0%8F%E9%99%A8%E6%98%9F" TargetMode="External"/><Relationship Id="rId69" Type="http://schemas.openxmlformats.org/officeDocument/2006/relationships/hyperlink" Target="https://wiki.52poke.com/wiki/%E8%8D%89%EF%BC%88%E5%B1%9E%E6%80%A7%EF%BC%89" TargetMode="External"/><Relationship Id="rId1637" Type="http://schemas.openxmlformats.org/officeDocument/2006/relationships/hyperlink" Target="https://wiki.52poke.com/wiki/%E5%8D%B7%E5%8D%B7%E8%80%B3" TargetMode="External"/><Relationship Id="rId1844" Type="http://schemas.openxmlformats.org/officeDocument/2006/relationships/hyperlink" Target="https://wiki.52poke.com/wiki/%E5%8F%8C%E9%A6%96%E6%9A%B4%E9%BE%99" TargetMode="External"/><Relationship Id="rId1704" Type="http://schemas.openxmlformats.org/officeDocument/2006/relationships/hyperlink" Target="https://wiki.52poke.com/wiki/%E6%AF%94%E5%85%8B%E6%8F%90%E5%B0%BC" TargetMode="External"/><Relationship Id="rId285" Type="http://schemas.openxmlformats.org/officeDocument/2006/relationships/hyperlink" Target="https://wiki.52poke.com/wiki/%E6%81%B6%EF%BC%88%E5%B1%9E%E6%80%A7%EF%BC%89" TargetMode="External"/><Relationship Id="rId1911" Type="http://schemas.openxmlformats.org/officeDocument/2006/relationships/hyperlink" Target="https://wiki.52poke.com/wiki/%E6%91%94%E8%A7%92%E9%B9%B0%E4%BA%BA" TargetMode="External"/><Relationship Id="rId492" Type="http://schemas.openxmlformats.org/officeDocument/2006/relationships/hyperlink" Target="https://wiki.52poke.com/wiki/%E5%9C%B0%E9%9D%A2%EF%BC%88%E5%B1%9E%E6%80%A7%EF%BC%89" TargetMode="External"/><Relationship Id="rId797" Type="http://schemas.openxmlformats.org/officeDocument/2006/relationships/hyperlink" Target="https://wiki.52poke.com/wiki/%E5%9C%B0%E9%9D%A2%EF%BC%88%E5%B1%9E%E6%80%A7%EF%BC%89" TargetMode="External"/><Relationship Id="rId145" Type="http://schemas.openxmlformats.org/officeDocument/2006/relationships/hyperlink" Target="https://wiki.52poke.com/wiki/%E8%B6%85%E8%83%BD%E5%8A%9B%EF%BC%88%E5%B1%9E%E6%80%A7%EF%BC%89" TargetMode="External"/><Relationship Id="rId352" Type="http://schemas.openxmlformats.org/officeDocument/2006/relationships/hyperlink" Target="https://wiki.52poke.com/wiki/%E4%B8%80%E8%88%AC%EF%BC%88%E5%B1%9E%E6%80%A7%EF%BC%89" TargetMode="External"/><Relationship Id="rId1287" Type="http://schemas.openxmlformats.org/officeDocument/2006/relationships/hyperlink" Target="https://wiki.52poke.com/wiki/%E5%B0%8F%E7%81%AB%E9%A9%AC" TargetMode="External"/><Relationship Id="rId2033" Type="http://schemas.openxmlformats.org/officeDocument/2006/relationships/hyperlink" Target="https://wiki.52poke.com/wiki/%E7%94%B5%EF%BC%88%E5%B1%9E%E6%80%A7%EF%BC%89" TargetMode="External"/><Relationship Id="rId212" Type="http://schemas.openxmlformats.org/officeDocument/2006/relationships/hyperlink" Target="https://wiki.52poke.com/wiki/%E9%A3%9E%E8%A1%8C%EF%BC%88%E5%B1%9E%E6%80%A7%EF%BC%89" TargetMode="External"/><Relationship Id="rId657" Type="http://schemas.openxmlformats.org/officeDocument/2006/relationships/hyperlink" Target="https://wiki.52poke.com/wiki/%E8%99%AB%EF%BC%88%E5%B1%9E%E6%80%A7%EF%BC%89" TargetMode="External"/><Relationship Id="rId864" Type="http://schemas.openxmlformats.org/officeDocument/2006/relationships/hyperlink" Target="https://wiki.52poke.com/wiki/%E7%94%B5%EF%BC%88%E5%B1%9E%E6%80%A7%EF%BC%89" TargetMode="External"/><Relationship Id="rId1494" Type="http://schemas.openxmlformats.org/officeDocument/2006/relationships/hyperlink" Target="https://wiki.52poke.com/wiki/%E9%9B%A8%E7%BF%85%E8%9B%BE" TargetMode="External"/><Relationship Id="rId1799" Type="http://schemas.openxmlformats.org/officeDocument/2006/relationships/hyperlink" Target="https://wiki.52poke.com/wiki/%E9%AA%91%E5%A3%AB%E8%9C%97%E7%89%9B" TargetMode="External"/><Relationship Id="rId517" Type="http://schemas.openxmlformats.org/officeDocument/2006/relationships/hyperlink" Target="https://wiki.52poke.com/wiki/%E5%B9%BD%E7%81%B5%EF%BC%88%E5%B1%9E%E6%80%A7%EF%BC%89" TargetMode="External"/><Relationship Id="rId724" Type="http://schemas.openxmlformats.org/officeDocument/2006/relationships/hyperlink" Target="https://wiki.52poke.com/wiki/%E8%8D%89%EF%BC%88%E5%B1%9E%E6%80%A7%EF%BC%89" TargetMode="External"/><Relationship Id="rId931" Type="http://schemas.openxmlformats.org/officeDocument/2006/relationships/hyperlink" Target="https://wiki.52poke.com/wiki/%E6%A0%BC%E6%96%97%EF%BC%88%E5%B1%9E%E6%80%A7%EF%BC%89" TargetMode="External"/><Relationship Id="rId1147" Type="http://schemas.openxmlformats.org/officeDocument/2006/relationships/hyperlink" Target="https://wiki.52poke.com/wiki/%E4%B8%80%E8%88%AC%EF%BC%88%E5%B1%9E%E6%80%A7%EF%BC%89" TargetMode="External"/><Relationship Id="rId1354" Type="http://schemas.openxmlformats.org/officeDocument/2006/relationships/hyperlink" Target="https://wiki.52poke.com/wiki/%E6%80%A5%E5%86%BB%E9%B8%9F" TargetMode="External"/><Relationship Id="rId1561" Type="http://schemas.openxmlformats.org/officeDocument/2006/relationships/hyperlink" Target="https://wiki.52poke.com/wiki/%E9%A3%84%E6%B5%AE%E6%B3%A1%E6%B3%A1" TargetMode="External"/><Relationship Id="rId60" Type="http://schemas.openxmlformats.org/officeDocument/2006/relationships/hyperlink" Target="https://wiki.52poke.com/wiki/%E6%AF%92%EF%BC%88%E5%B1%9E%E6%80%A7%EF%BC%89" TargetMode="External"/><Relationship Id="rId1007" Type="http://schemas.openxmlformats.org/officeDocument/2006/relationships/hyperlink" Target="https://wiki.52poke.com/wiki/%E5%B2%A9%E7%9F%B3%EF%BC%88%E5%B1%9E%E6%80%A7%EF%BC%89" TargetMode="External"/><Relationship Id="rId1214" Type="http://schemas.openxmlformats.org/officeDocument/2006/relationships/hyperlink" Target="https://wiki.52poke.com/wiki/%E5%B0%8F%E7%81%AB%E9%BE%99" TargetMode="External"/><Relationship Id="rId1421" Type="http://schemas.openxmlformats.org/officeDocument/2006/relationships/hyperlink" Target="https://wiki.52poke.com/wiki/%E5%8D%83%E9%92%88%E9%B1%BC" TargetMode="External"/><Relationship Id="rId1659" Type="http://schemas.openxmlformats.org/officeDocument/2006/relationships/hyperlink" Target="https://wiki.52poke.com/wiki/%E6%B2%99%E6%B2%B3%E9%A9%AC" TargetMode="External"/><Relationship Id="rId1866" Type="http://schemas.openxmlformats.org/officeDocument/2006/relationships/hyperlink" Target="https://wiki.52poke.com/wiki/%E5%91%B1%E5%91%B1%E6%B3%A1%E8%9B%99" TargetMode="External"/><Relationship Id="rId1519" Type="http://schemas.openxmlformats.org/officeDocument/2006/relationships/hyperlink" Target="https://wiki.52poke.com/wiki/%E8%90%BD%E9%9B%B7%E5%85%BD" TargetMode="External"/><Relationship Id="rId1726" Type="http://schemas.openxmlformats.org/officeDocument/2006/relationships/hyperlink" Target="https://wiki.52poke.com/wiki/%E5%86%B7%E6%B0%B4%E7%8C%BF" TargetMode="External"/><Relationship Id="rId1933" Type="http://schemas.openxmlformats.org/officeDocument/2006/relationships/hyperlink" Target="https://wiki.52poke.com/wiki/%E6%8A%95%E7%BE%BD%E6%9E%AD" TargetMode="External"/><Relationship Id="rId18" Type="http://schemas.openxmlformats.org/officeDocument/2006/relationships/hyperlink" Target="https://wiki.52poke.com/wiki/%E7%81%AB%EF%BC%88%E5%B1%9E%E6%80%A7%EF%BC%89" TargetMode="External"/><Relationship Id="rId167" Type="http://schemas.openxmlformats.org/officeDocument/2006/relationships/hyperlink" Target="https://wiki.52poke.com/wiki/%E4%B8%80%E8%88%AC%EF%BC%88%E5%B1%9E%E6%80%A7%EF%BC%89" TargetMode="External"/><Relationship Id="rId374" Type="http://schemas.openxmlformats.org/officeDocument/2006/relationships/hyperlink" Target="https://wiki.52poke.com/wiki/%E7%81%AB%EF%BC%88%E5%B1%9E%E6%80%A7%EF%BC%89" TargetMode="External"/><Relationship Id="rId581" Type="http://schemas.openxmlformats.org/officeDocument/2006/relationships/hyperlink" Target="https://wiki.52poke.com/wiki/%E4%B8%80%E8%88%AC%EF%BC%88%E5%B1%9E%E6%80%A7%EF%BC%89" TargetMode="External"/><Relationship Id="rId234" Type="http://schemas.openxmlformats.org/officeDocument/2006/relationships/hyperlink" Target="https://wiki.52poke.com/wiki/%E8%99%AB%EF%BC%88%E5%B1%9E%E6%80%A7%EF%BC%89" TargetMode="External"/><Relationship Id="rId679" Type="http://schemas.openxmlformats.org/officeDocument/2006/relationships/hyperlink" Target="https://wiki.52poke.com/wiki/%E5%B2%A9%E7%9F%B3%EF%BC%88%E5%B1%9E%E6%80%A7%EF%BC%89" TargetMode="External"/><Relationship Id="rId886" Type="http://schemas.openxmlformats.org/officeDocument/2006/relationships/hyperlink" Target="https://wiki.52poke.com/wiki/%E9%BE%99%EF%BC%88%E5%B1%9E%E6%80%A7%EF%BC%89" TargetMode="External"/><Relationship Id="rId2" Type="http://schemas.openxmlformats.org/officeDocument/2006/relationships/hyperlink" Target="https://wiki.52poke.com/wiki/%EF%BC%A8%EF%BC%B0" TargetMode="External"/><Relationship Id="rId441" Type="http://schemas.openxmlformats.org/officeDocument/2006/relationships/hyperlink" Target="https://wiki.52poke.com/wiki/%E9%92%A2%EF%BC%88%E5%B1%9E%E6%80%A7%EF%BC%89" TargetMode="External"/><Relationship Id="rId539" Type="http://schemas.openxmlformats.org/officeDocument/2006/relationships/hyperlink" Target="https://wiki.52poke.com/wiki/%E9%BE%99%EF%BC%88%E5%B1%9E%E6%80%A7%EF%BC%89" TargetMode="External"/><Relationship Id="rId746" Type="http://schemas.openxmlformats.org/officeDocument/2006/relationships/hyperlink" Target="https://wiki.52poke.com/wiki/%E6%B0%B4%EF%BC%88%E5%B1%9E%E6%80%A7%EF%BC%89" TargetMode="External"/><Relationship Id="rId1071" Type="http://schemas.openxmlformats.org/officeDocument/2006/relationships/hyperlink" Target="https://wiki.52poke.com/wiki/%E7%81%AB%EF%BC%88%E5%B1%9E%E6%80%A7%EF%BC%89" TargetMode="External"/><Relationship Id="rId1169" Type="http://schemas.openxmlformats.org/officeDocument/2006/relationships/hyperlink" Target="https://wiki.52poke.com/wiki/%E8%8D%89%EF%BC%88%E5%B1%9E%E6%80%A7%EF%BC%89" TargetMode="External"/><Relationship Id="rId1376" Type="http://schemas.openxmlformats.org/officeDocument/2006/relationships/hyperlink" Target="https://wiki.52poke.com/wiki/%E5%AE%89%E7%93%A2%E8%99%AB" TargetMode="External"/><Relationship Id="rId1583" Type="http://schemas.openxmlformats.org/officeDocument/2006/relationships/hyperlink" Target="https://wiki.52poke.com/wiki/%E6%9A%B4%E9%A3%9E%E9%BE%99" TargetMode="External"/><Relationship Id="rId301" Type="http://schemas.openxmlformats.org/officeDocument/2006/relationships/hyperlink" Target="https://wiki.52poke.com/wiki/%E9%92%A2%EF%BC%88%E5%B1%9E%E6%80%A7%EF%BC%89" TargetMode="External"/><Relationship Id="rId953" Type="http://schemas.openxmlformats.org/officeDocument/2006/relationships/hyperlink" Target="https://wiki.52poke.com/wiki/%E8%8D%89%EF%BC%88%E5%B1%9E%E6%80%A7%EF%BC%89" TargetMode="External"/><Relationship Id="rId1029" Type="http://schemas.openxmlformats.org/officeDocument/2006/relationships/hyperlink" Target="https://wiki.52poke.com/wiki/%E9%A3%9E%E8%A1%8C%EF%BC%88%E5%B1%9E%E6%80%A7%EF%BC%89" TargetMode="External"/><Relationship Id="rId1236" Type="http://schemas.openxmlformats.org/officeDocument/2006/relationships/hyperlink" Target="https://wiki.52poke.com/wiki/%E9%9B%B7%E4%B8%98" TargetMode="External"/><Relationship Id="rId1790" Type="http://schemas.openxmlformats.org/officeDocument/2006/relationships/hyperlink" Target="https://wiki.52poke.com/wiki/%E9%B8%AD%E5%AE%9D%E5%AE%9D" TargetMode="External"/><Relationship Id="rId1888" Type="http://schemas.openxmlformats.org/officeDocument/2006/relationships/hyperlink" Target="https://wiki.52poke.com/wiki/%E8%B6%85%E8%83%BD%E5%A6%99%E5%96%B5" TargetMode="External"/><Relationship Id="rId82" Type="http://schemas.openxmlformats.org/officeDocument/2006/relationships/hyperlink" Target="https://wiki.52poke.com/wiki/%E6%A0%BC%E6%96%97%EF%BC%88%E5%B1%9E%E6%80%A7%EF%BC%89" TargetMode="External"/><Relationship Id="rId606" Type="http://schemas.openxmlformats.org/officeDocument/2006/relationships/hyperlink" Target="https://wiki.52poke.com/wiki/%E9%A3%9E%E8%A1%8C%EF%BC%88%E5%B1%9E%E6%80%A7%EF%BC%89" TargetMode="External"/><Relationship Id="rId813" Type="http://schemas.openxmlformats.org/officeDocument/2006/relationships/hyperlink" Target="https://wiki.52poke.com/wiki/%E6%A0%BC%E6%96%97%EF%BC%88%E5%B1%9E%E6%80%A7%EF%BC%89" TargetMode="External"/><Relationship Id="rId1443" Type="http://schemas.openxmlformats.org/officeDocument/2006/relationships/hyperlink" Target="https://wiki.52poke.com/wiki/%E5%A4%9A%E8%BE%B9%E5%85%BD%E2%85%A1" TargetMode="External"/><Relationship Id="rId1650" Type="http://schemas.openxmlformats.org/officeDocument/2006/relationships/hyperlink" Target="https://wiki.52poke.com/wiki/%E5%B0%8F%E7%A6%8F%E8%9B%8B" TargetMode="External"/><Relationship Id="rId1748" Type="http://schemas.openxmlformats.org/officeDocument/2006/relationships/hyperlink" Target="https://wiki.52poke.com/wiki/%E6%8A%95%E6%91%94%E9%AC%BC" TargetMode="External"/><Relationship Id="rId1303" Type="http://schemas.openxmlformats.org/officeDocument/2006/relationships/hyperlink" Target="https://wiki.52poke.com/wiki/%E9%AC%BC%E6%96%AF%E9%80%9A" TargetMode="External"/><Relationship Id="rId1510" Type="http://schemas.openxmlformats.org/officeDocument/2006/relationships/hyperlink" Target="https://wiki.52poke.com/wiki/%E5%90%91%E5%B0%BE%E5%96%B5" TargetMode="External"/><Relationship Id="rId1955" Type="http://schemas.openxmlformats.org/officeDocument/2006/relationships/hyperlink" Target="https://wiki.52poke.com/wiki/%E9%AC%83%E5%B2%A9%E7%8B%BC%E4%BA%BA" TargetMode="External"/><Relationship Id="rId1608" Type="http://schemas.openxmlformats.org/officeDocument/2006/relationships/hyperlink" Target="https://wiki.52poke.com/wiki/%E5%A7%86%E5%85%8B%E9%B9%B0" TargetMode="External"/><Relationship Id="rId1815" Type="http://schemas.openxmlformats.org/officeDocument/2006/relationships/hyperlink" Target="https://wiki.52poke.com/wiki/%E5%B0%8F%E7%81%B0%E6%80%AA" TargetMode="External"/><Relationship Id="rId189" Type="http://schemas.openxmlformats.org/officeDocument/2006/relationships/hyperlink" Target="https://wiki.52poke.com/wiki/%E5%86%B0%EF%BC%88%E5%B1%9E%E6%80%A7%EF%BC%89" TargetMode="External"/><Relationship Id="rId396" Type="http://schemas.openxmlformats.org/officeDocument/2006/relationships/hyperlink" Target="https://wiki.52poke.com/wiki/%E6%B0%B4%EF%BC%88%E5%B1%9E%E6%80%A7%EF%BC%89" TargetMode="External"/><Relationship Id="rId256" Type="http://schemas.openxmlformats.org/officeDocument/2006/relationships/hyperlink" Target="https://wiki.52poke.com/wiki/%E9%A3%9E%E8%A1%8C%EF%BC%88%E5%B1%9E%E6%80%A7%EF%BC%89" TargetMode="External"/><Relationship Id="rId463" Type="http://schemas.openxmlformats.org/officeDocument/2006/relationships/hyperlink" Target="https://wiki.52poke.com/wiki/%E6%B0%B4%EF%BC%88%E5%B1%9E%E6%80%A7%EF%BC%89" TargetMode="External"/><Relationship Id="rId670" Type="http://schemas.openxmlformats.org/officeDocument/2006/relationships/hyperlink" Target="https://wiki.52poke.com/wiki/%E5%86%B0%EF%BC%88%E5%B1%9E%E6%80%A7%EF%BC%89" TargetMode="External"/><Relationship Id="rId1093" Type="http://schemas.openxmlformats.org/officeDocument/2006/relationships/hyperlink" Target="https://wiki.52poke.com/wiki/%E5%86%B0%EF%BC%88%E5%B1%9E%E6%80%A7%EF%BC%89" TargetMode="External"/><Relationship Id="rId116" Type="http://schemas.openxmlformats.org/officeDocument/2006/relationships/hyperlink" Target="https://wiki.52poke.com/wiki/%E6%B0%B4%EF%BC%88%E5%B1%9E%E6%80%A7%EF%BC%89" TargetMode="External"/><Relationship Id="rId323" Type="http://schemas.openxmlformats.org/officeDocument/2006/relationships/hyperlink" Target="https://wiki.52poke.com/wiki/%E5%9C%B0%E9%9D%A2%EF%BC%88%E5%B1%9E%E6%80%A7%EF%BC%89" TargetMode="External"/><Relationship Id="rId530" Type="http://schemas.openxmlformats.org/officeDocument/2006/relationships/hyperlink" Target="https://wiki.52poke.com/wiki/%E6%B0%B4%EF%BC%88%E5%B1%9E%E6%80%A7%EF%BC%89" TargetMode="External"/><Relationship Id="rId768" Type="http://schemas.openxmlformats.org/officeDocument/2006/relationships/hyperlink" Target="https://wiki.52poke.com/wiki/%E6%A0%BC%E6%96%97%EF%BC%88%E5%B1%9E%E6%80%A7%EF%BC%89" TargetMode="External"/><Relationship Id="rId975" Type="http://schemas.openxmlformats.org/officeDocument/2006/relationships/hyperlink" Target="https://wiki.52poke.com/wiki/%E9%A3%9E%E8%A1%8C%EF%BC%88%E5%B1%9E%E6%80%A7%EF%BC%89" TargetMode="External"/><Relationship Id="rId1160" Type="http://schemas.openxmlformats.org/officeDocument/2006/relationships/hyperlink" Target="https://wiki.52poke.com/wiki/%E9%BE%99%EF%BC%88%E5%B1%9E%E6%80%A7%EF%BC%89" TargetMode="External"/><Relationship Id="rId1398" Type="http://schemas.openxmlformats.org/officeDocument/2006/relationships/hyperlink" Target="https://wiki.52poke.com/wiki/%E6%AF%BD%E5%AD%90%E8%8A%B1" TargetMode="External"/><Relationship Id="rId2004" Type="http://schemas.openxmlformats.org/officeDocument/2006/relationships/hyperlink" Target="https://wiki.52poke.com/wiki/%E7%88%86%E8%82%8C%E8%9A%8A" TargetMode="External"/><Relationship Id="rId628" Type="http://schemas.openxmlformats.org/officeDocument/2006/relationships/hyperlink" Target="https://wiki.52poke.com/wiki/%E6%AF%92%EF%BC%88%E5%B1%9E%E6%80%A7%EF%BC%89" TargetMode="External"/><Relationship Id="rId835" Type="http://schemas.openxmlformats.org/officeDocument/2006/relationships/hyperlink" Target="https://wiki.52poke.com/wiki/%E8%B6%85%E8%83%BD%E5%8A%9B%EF%BC%88%E5%B1%9E%E6%80%A7%EF%BC%89" TargetMode="External"/><Relationship Id="rId1258" Type="http://schemas.openxmlformats.org/officeDocument/2006/relationships/hyperlink" Target="https://wiki.52poke.com/wiki/%E6%AF%9B%E7%90%83" TargetMode="External"/><Relationship Id="rId1465" Type="http://schemas.openxmlformats.org/officeDocument/2006/relationships/hyperlink" Target="https://wiki.52poke.com/wiki/%E7%81%AB%E7%A8%9A%E9%B8%A1" TargetMode="External"/><Relationship Id="rId1672" Type="http://schemas.openxmlformats.org/officeDocument/2006/relationships/hyperlink" Target="https://wiki.52poke.com/wiki/%E8%87%AA%E7%88%86%E7%A3%81%E6%80%AA" TargetMode="External"/><Relationship Id="rId1020" Type="http://schemas.openxmlformats.org/officeDocument/2006/relationships/hyperlink" Target="https://wiki.52poke.com/wiki/%E9%BE%99%EF%BC%88%E5%B1%9E%E6%80%A7%EF%BC%89" TargetMode="External"/><Relationship Id="rId1118" Type="http://schemas.openxmlformats.org/officeDocument/2006/relationships/hyperlink" Target="https://wiki.52poke.com/wiki/%E5%A6%96%E7%B2%BE%EF%BC%88%E5%B1%9E%E6%80%A7%EF%BC%89" TargetMode="External"/><Relationship Id="rId1325" Type="http://schemas.openxmlformats.org/officeDocument/2006/relationships/hyperlink" Target="https://wiki.52poke.com/wiki/%E8%A2%8B%E5%85%BD" TargetMode="External"/><Relationship Id="rId1532" Type="http://schemas.openxmlformats.org/officeDocument/2006/relationships/hyperlink" Target="https://wiki.52poke.com/wiki/%E5%91%86%E7%81%AB%E9%A9%BC" TargetMode="External"/><Relationship Id="rId1977" Type="http://schemas.openxmlformats.org/officeDocument/2006/relationships/hyperlink" Target="https://wiki.52poke.com/wiki/%E8%83%86%E5%B0%8F%E8%99%AB" TargetMode="External"/><Relationship Id="rId902" Type="http://schemas.openxmlformats.org/officeDocument/2006/relationships/hyperlink" Target="https://wiki.52poke.com/wiki/%E6%81%B6%EF%BC%88%E5%B1%9E%E6%80%A7%EF%BC%89" TargetMode="External"/><Relationship Id="rId1837" Type="http://schemas.openxmlformats.org/officeDocument/2006/relationships/hyperlink" Target="https://wiki.52poke.com/wiki/%E6%AF%9B%E5%A4%B4%E5%B0%8F%E9%B9%B0" TargetMode="External"/><Relationship Id="rId31" Type="http://schemas.openxmlformats.org/officeDocument/2006/relationships/hyperlink" Target="https://wiki.52poke.com/wiki/%E8%99%AB%EF%BC%88%E5%B1%9E%E6%80%A7%EF%BC%89" TargetMode="External"/><Relationship Id="rId180" Type="http://schemas.openxmlformats.org/officeDocument/2006/relationships/hyperlink" Target="https://wiki.52poke.com/wiki/%E8%B6%85%E8%83%BD%E5%8A%9B%EF%BC%88%E5%B1%9E%E6%80%A7%EF%BC%89" TargetMode="External"/><Relationship Id="rId278" Type="http://schemas.openxmlformats.org/officeDocument/2006/relationships/hyperlink" Target="https://wiki.52poke.com/wiki/%E8%99%AB%EF%BC%88%E5%B1%9E%E6%80%A7%EF%BC%89" TargetMode="External"/><Relationship Id="rId1904" Type="http://schemas.openxmlformats.org/officeDocument/2006/relationships/hyperlink" Target="https://wiki.52poke.com/wiki/%E4%BC%9E%E7%94%B5%E8%9C%A5" TargetMode="External"/><Relationship Id="rId485" Type="http://schemas.openxmlformats.org/officeDocument/2006/relationships/hyperlink" Target="https://wiki.52poke.com/wiki/%E4%B8%80%E8%88%AC%EF%BC%88%E5%B1%9E%E6%80%A7%EF%BC%89" TargetMode="External"/><Relationship Id="rId692" Type="http://schemas.openxmlformats.org/officeDocument/2006/relationships/hyperlink" Target="https://wiki.52poke.com/wiki/%E5%9C%B0%E9%9D%A2%EF%BC%88%E5%B1%9E%E6%80%A7%EF%BC%89" TargetMode="External"/><Relationship Id="rId138" Type="http://schemas.openxmlformats.org/officeDocument/2006/relationships/hyperlink" Target="https://wiki.52poke.com/wiki/%E5%B9%BD%E7%81%B5%EF%BC%88%E5%B1%9E%E6%80%A7%EF%BC%89" TargetMode="External"/><Relationship Id="rId345" Type="http://schemas.openxmlformats.org/officeDocument/2006/relationships/hyperlink" Target="https://wiki.52poke.com/wiki/%E6%A0%BC%E6%96%97%EF%BC%88%E5%B1%9E%E6%80%A7%EF%BC%89" TargetMode="External"/><Relationship Id="rId552" Type="http://schemas.openxmlformats.org/officeDocument/2006/relationships/hyperlink" Target="https://wiki.52poke.com/wiki/%E9%BE%99%EF%BC%88%E5%B1%9E%E6%80%A7%EF%BC%89" TargetMode="External"/><Relationship Id="rId997" Type="http://schemas.openxmlformats.org/officeDocument/2006/relationships/hyperlink" Target="https://wiki.52poke.com/wiki/%E5%A6%96%E7%B2%BE%EF%BC%88%E5%B1%9E%E6%80%A7%EF%BC%89" TargetMode="External"/><Relationship Id="rId1182" Type="http://schemas.openxmlformats.org/officeDocument/2006/relationships/hyperlink" Target="https://wiki.52poke.com/wiki/%E6%A0%BC%E6%96%97%EF%BC%88%E5%B1%9E%E6%80%A7%EF%BC%89" TargetMode="External"/><Relationship Id="rId2026" Type="http://schemas.openxmlformats.org/officeDocument/2006/relationships/hyperlink" Target="https://wiki.52poke.com/wiki/%E9%A3%9E%E8%A1%8C%EF%BC%88%E5%B1%9E%E6%80%A7%EF%BC%89" TargetMode="External"/><Relationship Id="rId205" Type="http://schemas.openxmlformats.org/officeDocument/2006/relationships/hyperlink" Target="https://wiki.52poke.com/wiki/%E9%A3%9E%E8%A1%8C%EF%BC%88%E5%B1%9E%E6%80%A7%EF%BC%89" TargetMode="External"/><Relationship Id="rId412" Type="http://schemas.openxmlformats.org/officeDocument/2006/relationships/hyperlink" Target="https://wiki.52poke.com/wiki/%E9%A3%9E%E8%A1%8C%EF%BC%88%E5%B1%9E%E6%80%A7%EF%BC%89" TargetMode="External"/><Relationship Id="rId857" Type="http://schemas.openxmlformats.org/officeDocument/2006/relationships/hyperlink" Target="https://wiki.52poke.com/wiki/%E6%AF%92%EF%BC%88%E5%B1%9E%E6%80%A7%EF%BC%89" TargetMode="External"/><Relationship Id="rId1042" Type="http://schemas.openxmlformats.org/officeDocument/2006/relationships/hyperlink" Target="https://wiki.52poke.com/wiki/%E8%8D%89%EF%BC%88%E5%B1%9E%E6%80%A7%EF%BC%89" TargetMode="External"/><Relationship Id="rId1487" Type="http://schemas.openxmlformats.org/officeDocument/2006/relationships/hyperlink" Target="https://wiki.52poke.com/wiki/%E5%A4%A7%E7%8E%8B%E7%87%95" TargetMode="External"/><Relationship Id="rId1694" Type="http://schemas.openxmlformats.org/officeDocument/2006/relationships/hyperlink" Target="https://wiki.52poke.com/wiki/%E5%B8%95%E8%B7%AF%E5%A5%87%E4%BA%9A" TargetMode="External"/><Relationship Id="rId717" Type="http://schemas.openxmlformats.org/officeDocument/2006/relationships/hyperlink" Target="https://wiki.52poke.com/wiki/%E6%B0%B4%EF%BC%88%E5%B1%9E%E6%80%A7%EF%BC%89" TargetMode="External"/><Relationship Id="rId924" Type="http://schemas.openxmlformats.org/officeDocument/2006/relationships/hyperlink" Target="https://wiki.52poke.com/wiki/%E8%99%AB%EF%BC%88%E5%B1%9E%E6%80%A7%EF%BC%89" TargetMode="External"/><Relationship Id="rId1347" Type="http://schemas.openxmlformats.org/officeDocument/2006/relationships/hyperlink" Target="https://wiki.52poke.com/wiki/%E5%A4%9A%E8%BE%B9%E5%85%BD" TargetMode="External"/><Relationship Id="rId1554" Type="http://schemas.openxmlformats.org/officeDocument/2006/relationships/hyperlink" Target="https://wiki.52poke.com/wiki/%E5%BF%B5%E5%8A%9B%E5%9C%9F%E5%81%B6" TargetMode="External"/><Relationship Id="rId1761" Type="http://schemas.openxmlformats.org/officeDocument/2006/relationships/hyperlink" Target="https://wiki.52poke.com/wiki/%E9%BB%91%E7%9C%BC%E9%B3%84" TargetMode="External"/><Relationship Id="rId1999" Type="http://schemas.openxmlformats.org/officeDocument/2006/relationships/hyperlink" Target="https://wiki.52poke.com/wiki/%E7%A7%91%E6%96%AF%E8%8E%AB%E5%8F%A4" TargetMode="External"/><Relationship Id="rId53" Type="http://schemas.openxmlformats.org/officeDocument/2006/relationships/hyperlink" Target="https://wiki.52poke.com/wiki/%E7%81%AB%EF%BC%88%E5%B1%9E%E6%80%A7%EF%BC%89" TargetMode="External"/><Relationship Id="rId1207" Type="http://schemas.openxmlformats.org/officeDocument/2006/relationships/hyperlink" Target="https://wiki.52poke.com/wiki/%E5%9E%92%E7%A3%8A%E7%9F%B3" TargetMode="External"/><Relationship Id="rId1414" Type="http://schemas.openxmlformats.org/officeDocument/2006/relationships/hyperlink" Target="https://wiki.52poke.com/wiki/%E6%A6%9B%E6%9E%9C%E7%90%83" TargetMode="External"/><Relationship Id="rId1621" Type="http://schemas.openxmlformats.org/officeDocument/2006/relationships/hyperlink" Target="https://wiki.52poke.com/wiki/%E6%8A%A4%E5%9F%8E%E9%BE%99" TargetMode="External"/><Relationship Id="rId1859" Type="http://schemas.openxmlformats.org/officeDocument/2006/relationships/hyperlink" Target="https://wiki.52poke.com/wiki/%E7%9B%96%E8%AF%BA%E8%B5%9B%E5%85%8B%E7%89%B9" TargetMode="External"/><Relationship Id="rId1719" Type="http://schemas.openxmlformats.org/officeDocument/2006/relationships/hyperlink" Target="https://wiki.52poke.com/wiki/%E6%89%92%E6%89%8B%E7%8C%AB" TargetMode="External"/><Relationship Id="rId1926" Type="http://schemas.openxmlformats.org/officeDocument/2006/relationships/hyperlink" Target="https://wiki.52poke.com/wiki/%E5%93%B2%E5%B0%94%E5%B0%BC%E4%BA%9A%E6%96%AF" TargetMode="External"/><Relationship Id="rId367" Type="http://schemas.openxmlformats.org/officeDocument/2006/relationships/hyperlink" Target="https://wiki.52poke.com/wiki/%E8%8D%89%EF%BC%88%E5%B1%9E%E6%80%A7%EF%BC%89" TargetMode="External"/><Relationship Id="rId574" Type="http://schemas.openxmlformats.org/officeDocument/2006/relationships/hyperlink" Target="https://wiki.52poke.com/wiki/%E4%B8%80%E8%88%AC%EF%BC%88%E5%B1%9E%E6%80%A7%EF%BC%89" TargetMode="External"/><Relationship Id="rId227" Type="http://schemas.openxmlformats.org/officeDocument/2006/relationships/hyperlink" Target="https://wiki.52poke.com/wiki/%E6%B0%B4%EF%BC%88%E5%B1%9E%E6%80%A7%EF%BC%89" TargetMode="External"/><Relationship Id="rId781" Type="http://schemas.openxmlformats.org/officeDocument/2006/relationships/hyperlink" Target="https://wiki.52poke.com/wiki/%E8%8D%89%EF%BC%88%E5%B1%9E%E6%80%A7%EF%BC%89" TargetMode="External"/><Relationship Id="rId879" Type="http://schemas.openxmlformats.org/officeDocument/2006/relationships/hyperlink" Target="https://wiki.52poke.com/wiki/%E5%B9%BD%E7%81%B5%EF%BC%88%E5%B1%9E%E6%80%A7%EF%BC%89" TargetMode="External"/><Relationship Id="rId434" Type="http://schemas.openxmlformats.org/officeDocument/2006/relationships/hyperlink" Target="https://wiki.52poke.com/wiki/%E4%B8%80%E8%88%AC%EF%BC%88%E5%B1%9E%E6%80%A7%EF%BC%89" TargetMode="External"/><Relationship Id="rId641" Type="http://schemas.openxmlformats.org/officeDocument/2006/relationships/hyperlink" Target="https://wiki.52poke.com/wiki/%E9%A3%9E%E8%A1%8C%EF%BC%88%E5%B1%9E%E6%80%A7%EF%BC%89" TargetMode="External"/><Relationship Id="rId739" Type="http://schemas.openxmlformats.org/officeDocument/2006/relationships/hyperlink" Target="https://wiki.52poke.com/wiki/%E6%81%B6%EF%BC%88%E5%B1%9E%E6%80%A7%EF%BC%89" TargetMode="External"/><Relationship Id="rId1064" Type="http://schemas.openxmlformats.org/officeDocument/2006/relationships/hyperlink" Target="https://wiki.52poke.com/wiki/%E8%8D%89%EF%BC%88%E5%B1%9E%E6%80%A7%EF%BC%89" TargetMode="External"/><Relationship Id="rId1271" Type="http://schemas.openxmlformats.org/officeDocument/2006/relationships/hyperlink" Target="https://wiki.52poke.com/wiki/%E8%9A%8A%E9%A6%99%E5%90%9B" TargetMode="External"/><Relationship Id="rId1369" Type="http://schemas.openxmlformats.org/officeDocument/2006/relationships/hyperlink" Target="https://wiki.52poke.com/wiki/%E8%93%9D%E9%B3%84" TargetMode="External"/><Relationship Id="rId1576" Type="http://schemas.openxmlformats.org/officeDocument/2006/relationships/hyperlink" Target="https://wiki.52poke.com/wiki/%E7%8F%8D%E7%8F%A0%E8%B4%9D" TargetMode="External"/><Relationship Id="rId501" Type="http://schemas.openxmlformats.org/officeDocument/2006/relationships/hyperlink" Target="https://wiki.52poke.com/wiki/%E8%B6%85%E8%83%BD%E5%8A%9B%EF%BC%88%E5%B1%9E%E6%80%A7%EF%BC%89" TargetMode="External"/><Relationship Id="rId946" Type="http://schemas.openxmlformats.org/officeDocument/2006/relationships/hyperlink" Target="https://wiki.52poke.com/wiki/%E6%A0%BC%E6%96%97%EF%BC%88%E5%B1%9E%E6%80%A7%EF%BC%89" TargetMode="External"/><Relationship Id="rId1131" Type="http://schemas.openxmlformats.org/officeDocument/2006/relationships/hyperlink" Target="https://wiki.52poke.com/wiki/%E4%B8%80%E8%88%AC%EF%BC%88%E5%B1%9E%E6%80%A7%EF%BC%89" TargetMode="External"/><Relationship Id="rId1229" Type="http://schemas.openxmlformats.org/officeDocument/2006/relationships/hyperlink" Target="https://wiki.52poke.com/wiki/%E5%B0%8F%E6%8B%89%E8%BE%BE" TargetMode="External"/><Relationship Id="rId1783" Type="http://schemas.openxmlformats.org/officeDocument/2006/relationships/hyperlink" Target="https://wiki.52poke.com/wiki/%E5%A5%87%E8%AF%BA%E6%A0%97%E9%BC%A0" TargetMode="External"/><Relationship Id="rId1990" Type="http://schemas.openxmlformats.org/officeDocument/2006/relationships/hyperlink" Target="https://wiki.52poke.com/wiki/%E8%80%81%E7%BF%81%E9%BE%99" TargetMode="External"/><Relationship Id="rId75" Type="http://schemas.openxmlformats.org/officeDocument/2006/relationships/hyperlink" Target="https://wiki.52poke.com/wiki/%E6%AF%92%EF%BC%88%E5%B1%9E%E6%80%A7%EF%BC%89" TargetMode="External"/><Relationship Id="rId806" Type="http://schemas.openxmlformats.org/officeDocument/2006/relationships/hyperlink" Target="https://wiki.52poke.com/wiki/%E8%99%AB%EF%BC%88%E5%B1%9E%E6%80%A7%EF%BC%89" TargetMode="External"/><Relationship Id="rId1436" Type="http://schemas.openxmlformats.org/officeDocument/2006/relationships/hyperlink" Target="https://wiki.52poke.com/wiki/%E5%B7%A8%E7%BF%85%E9%A3%9E%E9%B1%BC" TargetMode="External"/><Relationship Id="rId1643" Type="http://schemas.openxmlformats.org/officeDocument/2006/relationships/hyperlink" Target="https://wiki.52poke.com/wiki/%E9%93%83%E9%93%9B%E5%93%8D" TargetMode="External"/><Relationship Id="rId1850" Type="http://schemas.openxmlformats.org/officeDocument/2006/relationships/hyperlink" Target="https://wiki.52poke.com/wiki/%E6%AF%95%E5%8A%9B%E5%90%89%E7%BF%81" TargetMode="External"/><Relationship Id="rId1503" Type="http://schemas.openxmlformats.org/officeDocument/2006/relationships/hyperlink" Target="https://wiki.52poke.com/wiki/%E5%92%95%E5%A6%9E%E5%A6%9E" TargetMode="External"/><Relationship Id="rId1710" Type="http://schemas.openxmlformats.org/officeDocument/2006/relationships/hyperlink" Target="https://wiki.52poke.com/wiki/%E7%82%8E%E6%AD%A6%E7%8E%8B" TargetMode="External"/><Relationship Id="rId1948" Type="http://schemas.openxmlformats.org/officeDocument/2006/relationships/hyperlink" Target="https://wiki.52poke.com/wiki/%E9%94%B9%E5%86%9C%E7%82%AE%E8%99%AB" TargetMode="External"/><Relationship Id="rId291" Type="http://schemas.openxmlformats.org/officeDocument/2006/relationships/hyperlink" Target="https://wiki.52poke.com/wiki/%E8%B6%85%E8%83%BD%E5%8A%9B%EF%BC%88%E5%B1%9E%E6%80%A7%EF%BC%89" TargetMode="External"/><Relationship Id="rId1808" Type="http://schemas.openxmlformats.org/officeDocument/2006/relationships/hyperlink" Target="https://wiki.52poke.com/wiki/%E5%9D%9A%E6%9E%9C%E5%93%91%E9%93%83" TargetMode="External"/><Relationship Id="rId151" Type="http://schemas.openxmlformats.org/officeDocument/2006/relationships/hyperlink" Target="https://wiki.52poke.com/wiki/%E8%B6%85%E8%83%BD%E5%8A%9B%EF%BC%88%E5%B1%9E%E6%80%A7%EF%BC%89" TargetMode="External"/><Relationship Id="rId389" Type="http://schemas.openxmlformats.org/officeDocument/2006/relationships/hyperlink" Target="https://wiki.52poke.com/wiki/%E8%99%AB%EF%BC%88%E5%B1%9E%E6%80%A7%EF%BC%89" TargetMode="External"/><Relationship Id="rId596" Type="http://schemas.openxmlformats.org/officeDocument/2006/relationships/hyperlink" Target="https://wiki.52poke.com/wiki/%E5%B2%A9%E7%9F%B3%EF%BC%88%E5%B1%9E%E6%80%A7%EF%BC%89" TargetMode="External"/><Relationship Id="rId249" Type="http://schemas.openxmlformats.org/officeDocument/2006/relationships/hyperlink" Target="https://wiki.52poke.com/wiki/%E5%A6%96%E7%B2%BE%EF%BC%88%E5%B1%9E%E6%80%A7%EF%BC%89" TargetMode="External"/><Relationship Id="rId456" Type="http://schemas.openxmlformats.org/officeDocument/2006/relationships/hyperlink" Target="https://wiki.52poke.com/wiki/%E6%AF%92%EF%BC%88%E5%B1%9E%E6%80%A7%EF%BC%89" TargetMode="External"/><Relationship Id="rId663" Type="http://schemas.openxmlformats.org/officeDocument/2006/relationships/hyperlink" Target="https://wiki.52poke.com/wiki/%E6%A0%BC%E6%96%97%EF%BC%88%E5%B1%9E%E6%80%A7%EF%BC%89" TargetMode="External"/><Relationship Id="rId870" Type="http://schemas.openxmlformats.org/officeDocument/2006/relationships/hyperlink" Target="https://wiki.52poke.com/wiki/%E9%92%A2%EF%BC%88%E5%B1%9E%E6%80%A7%EF%BC%89" TargetMode="External"/><Relationship Id="rId1086" Type="http://schemas.openxmlformats.org/officeDocument/2006/relationships/hyperlink" Target="https://wiki.52poke.com/wiki/%E8%99%AB%EF%BC%88%E5%B1%9E%E6%80%A7%EF%BC%89" TargetMode="External"/><Relationship Id="rId1293" Type="http://schemas.openxmlformats.org/officeDocument/2006/relationships/hyperlink" Target="https://wiki.52poke.com/wiki/%E5%A4%A7%E8%91%B1%E9%B8%AD" TargetMode="External"/><Relationship Id="rId109" Type="http://schemas.openxmlformats.org/officeDocument/2006/relationships/hyperlink" Target="https://wiki.52poke.com/wiki/%E5%9C%B0%E9%9D%A2%EF%BC%88%E5%B1%9E%E6%80%A7%EF%BC%89" TargetMode="External"/><Relationship Id="rId316" Type="http://schemas.openxmlformats.org/officeDocument/2006/relationships/hyperlink" Target="https://wiki.52poke.com/wiki/%E4%B8%80%E8%88%AC%EF%BC%88%E5%B1%9E%E6%80%A7%EF%BC%89" TargetMode="External"/><Relationship Id="rId523" Type="http://schemas.openxmlformats.org/officeDocument/2006/relationships/hyperlink" Target="https://wiki.52poke.com/wiki/%E5%86%B0%EF%BC%88%E5%B1%9E%E6%80%A7%EF%BC%89" TargetMode="External"/><Relationship Id="rId968" Type="http://schemas.openxmlformats.org/officeDocument/2006/relationships/hyperlink" Target="https://wiki.52poke.com/wiki/%E7%81%AB%EF%BC%88%E5%B1%9E%E6%80%A7%EF%BC%89" TargetMode="External"/><Relationship Id="rId1153" Type="http://schemas.openxmlformats.org/officeDocument/2006/relationships/hyperlink" Target="https://wiki.52poke.com/wiki/%E5%A6%96%E7%B2%BE%EF%BC%88%E5%B1%9E%E6%80%A7%EF%BC%89" TargetMode="External"/><Relationship Id="rId1598" Type="http://schemas.openxmlformats.org/officeDocument/2006/relationships/hyperlink" Target="https://wiki.52poke.com/wiki/%E6%A0%91%E6%9E%97%E9%BE%9F" TargetMode="External"/><Relationship Id="rId97" Type="http://schemas.openxmlformats.org/officeDocument/2006/relationships/hyperlink" Target="https://wiki.52poke.com/wiki/%E6%AF%92%EF%BC%88%E5%B1%9E%E6%80%A7%EF%BC%89" TargetMode="External"/><Relationship Id="rId730" Type="http://schemas.openxmlformats.org/officeDocument/2006/relationships/hyperlink" Target="https://wiki.52poke.com/wiki/%E6%A0%BC%E6%96%97%EF%BC%88%E5%B1%9E%E6%80%A7%EF%BC%89" TargetMode="External"/><Relationship Id="rId828" Type="http://schemas.openxmlformats.org/officeDocument/2006/relationships/hyperlink" Target="https://wiki.52poke.com/wiki/%E6%81%B6%EF%BC%88%E5%B1%9E%E6%80%A7%EF%BC%89" TargetMode="External"/><Relationship Id="rId1013" Type="http://schemas.openxmlformats.org/officeDocument/2006/relationships/hyperlink" Target="https://wiki.52poke.com/wiki/%E6%B0%B4%EF%BC%88%E5%B1%9E%E6%80%A7%EF%BC%89" TargetMode="External"/><Relationship Id="rId1360" Type="http://schemas.openxmlformats.org/officeDocument/2006/relationships/hyperlink" Target="https://wiki.52poke.com/wiki/%E8%B6%85%E6%A2%A6" TargetMode="External"/><Relationship Id="rId1458" Type="http://schemas.openxmlformats.org/officeDocument/2006/relationships/hyperlink" Target="https://wiki.52poke.com/wiki/%E7%8F%AD%E5%9F%BA%E6%8B%89%E6%96%AF" TargetMode="External"/><Relationship Id="rId1665" Type="http://schemas.openxmlformats.org/officeDocument/2006/relationships/hyperlink" Target="https://wiki.52poke.com/wiki/%E5%B0%96%E7%89%99%E7%AC%BC" TargetMode="External"/><Relationship Id="rId1872" Type="http://schemas.openxmlformats.org/officeDocument/2006/relationships/hyperlink" Target="https://wiki.52poke.com/wiki/%E7%81%AB%E7%AE%AD%E9%9B%80" TargetMode="External"/><Relationship Id="rId1220" Type="http://schemas.openxmlformats.org/officeDocument/2006/relationships/hyperlink" Target="https://wiki.52poke.com/wiki/%E7%BB%BF%E6%AF%9B%E8%99%AB" TargetMode="External"/><Relationship Id="rId1318" Type="http://schemas.openxmlformats.org/officeDocument/2006/relationships/hyperlink" Target="https://wiki.52poke.com/wiki/%E5%A4%A7%E8%88%8C%E5%A4%B4" TargetMode="External"/><Relationship Id="rId1525" Type="http://schemas.openxmlformats.org/officeDocument/2006/relationships/hyperlink" Target="https://wiki.52poke.com/wiki/%E6%AF%92%E8%94%B7%E8%96%87" TargetMode="External"/><Relationship Id="rId1732" Type="http://schemas.openxmlformats.org/officeDocument/2006/relationships/hyperlink" Target="https://wiki.52poke.com/wiki/%E6%96%91%E6%96%91%E9%A9%AC" TargetMode="External"/><Relationship Id="rId24" Type="http://schemas.openxmlformats.org/officeDocument/2006/relationships/hyperlink" Target="https://wiki.52poke.com/wiki/%E8%99%AB%EF%BC%88%E5%B1%9E%E6%80%A7%EF%BC%89" TargetMode="External"/><Relationship Id="rId173" Type="http://schemas.openxmlformats.org/officeDocument/2006/relationships/hyperlink" Target="https://wiki.52poke.com/wiki/%E6%B0%B4%EF%BC%88%E5%B1%9E%E6%80%A7%EF%BC%89" TargetMode="External"/><Relationship Id="rId380" Type="http://schemas.openxmlformats.org/officeDocument/2006/relationships/hyperlink" Target="https://wiki.52poke.com/wiki/%E5%9C%B0%E9%9D%A2%EF%BC%88%E5%B1%9E%E6%80%A7%EF%BC%89" TargetMode="External"/><Relationship Id="rId240" Type="http://schemas.openxmlformats.org/officeDocument/2006/relationships/hyperlink" Target="https://wiki.52poke.com/wiki/%E8%99%AB%EF%BC%88%E5%B1%9E%E6%80%A7%EF%BC%89" TargetMode="External"/><Relationship Id="rId478" Type="http://schemas.openxmlformats.org/officeDocument/2006/relationships/hyperlink" Target="https://wiki.52poke.com/wiki/%E8%8D%89%EF%BC%88%E5%B1%9E%E6%80%A7%EF%BC%89" TargetMode="External"/><Relationship Id="rId685" Type="http://schemas.openxmlformats.org/officeDocument/2006/relationships/hyperlink" Target="https://wiki.52poke.com/wiki/%E8%99%AB%EF%BC%88%E5%B1%9E%E6%80%A7%EF%BC%89" TargetMode="External"/><Relationship Id="rId892" Type="http://schemas.openxmlformats.org/officeDocument/2006/relationships/hyperlink" Target="https://wiki.52poke.com/wiki/%E8%99%AB%EF%BC%88%E5%B1%9E%E6%80%A7%EF%BC%89" TargetMode="External"/><Relationship Id="rId100" Type="http://schemas.openxmlformats.org/officeDocument/2006/relationships/hyperlink" Target="https://wiki.52poke.com/wiki/%E8%8D%89%EF%BC%88%E5%B1%9E%E6%80%A7%EF%BC%89" TargetMode="External"/><Relationship Id="rId338" Type="http://schemas.openxmlformats.org/officeDocument/2006/relationships/hyperlink" Target="https://wiki.52poke.com/wiki/%E6%B0%B4%EF%BC%88%E5%B1%9E%E6%80%A7%EF%BC%89" TargetMode="External"/><Relationship Id="rId545" Type="http://schemas.openxmlformats.org/officeDocument/2006/relationships/hyperlink" Target="https://wiki.52poke.com/wiki/%E9%92%A2%EF%BC%88%E5%B1%9E%E6%80%A7%EF%BC%89" TargetMode="External"/><Relationship Id="rId752" Type="http://schemas.openxmlformats.org/officeDocument/2006/relationships/hyperlink" Target="https://wiki.52poke.com/wiki/%E9%A3%9E%E8%A1%8C%EF%BC%88%E5%B1%9E%E6%80%A7%EF%BC%89" TargetMode="External"/><Relationship Id="rId1175" Type="http://schemas.openxmlformats.org/officeDocument/2006/relationships/hyperlink" Target="https://wiki.52poke.com/wiki/%E8%B6%85%E8%83%BD%E5%8A%9B%EF%BC%88%E5%B1%9E%E6%80%A7%EF%BC%89" TargetMode="External"/><Relationship Id="rId1382" Type="http://schemas.openxmlformats.org/officeDocument/2006/relationships/hyperlink" Target="https://wiki.52poke.com/wiki/%E7%9A%AE%E4%B8%98" TargetMode="External"/><Relationship Id="rId2019" Type="http://schemas.openxmlformats.org/officeDocument/2006/relationships/hyperlink" Target="https://wiki.52poke.com/wiki/%E4%B8%80%E8%88%AC%EF%BC%88%E5%B1%9E%E6%80%A7%EF%BC%89" TargetMode="External"/><Relationship Id="rId405" Type="http://schemas.openxmlformats.org/officeDocument/2006/relationships/hyperlink" Target="https://wiki.52poke.com/wiki/%E8%B6%85%E8%83%BD%E5%8A%9B%EF%BC%88%E5%B1%9E%E6%80%A7%EF%BC%89" TargetMode="External"/><Relationship Id="rId612" Type="http://schemas.openxmlformats.org/officeDocument/2006/relationships/hyperlink" Target="https://wiki.52poke.com/wiki/%E6%B0%B4%EF%BC%88%E5%B1%9E%E6%80%A7%EF%BC%89" TargetMode="External"/><Relationship Id="rId1035" Type="http://schemas.openxmlformats.org/officeDocument/2006/relationships/hyperlink" Target="https://wiki.52poke.com/wiki/%E9%BE%99%EF%BC%88%E5%B1%9E%E6%80%A7%EF%BC%89" TargetMode="External"/><Relationship Id="rId1242" Type="http://schemas.openxmlformats.org/officeDocument/2006/relationships/hyperlink" Target="https://wiki.52poke.com/wiki/%E5%B0%BC%E5%A4%9A%E6%9C%97" TargetMode="External"/><Relationship Id="rId1687" Type="http://schemas.openxmlformats.org/officeDocument/2006/relationships/hyperlink" Target="https://wiki.52poke.com/wiki/%E9%BB%91%E5%A4%9C%E9%AD%94%E7%81%B5" TargetMode="External"/><Relationship Id="rId1894" Type="http://schemas.openxmlformats.org/officeDocument/2006/relationships/hyperlink" Target="https://wiki.52poke.com/wiki/%E7%BB%B5%E7%BB%B5%E6%B3%A1%E8%8A%99" TargetMode="External"/><Relationship Id="rId917" Type="http://schemas.openxmlformats.org/officeDocument/2006/relationships/hyperlink" Target="https://wiki.52poke.com/wiki/%E9%92%A2%EF%BC%88%E5%B1%9E%E6%80%A7%EF%BC%89" TargetMode="External"/><Relationship Id="rId1102" Type="http://schemas.openxmlformats.org/officeDocument/2006/relationships/hyperlink" Target="https://wiki.52poke.com/wiki/%E6%B0%B4%EF%BC%88%E5%B1%9E%E6%80%A7%EF%BC%89" TargetMode="External"/><Relationship Id="rId1547" Type="http://schemas.openxmlformats.org/officeDocument/2006/relationships/hyperlink" Target="https://wiki.52poke.com/wiki/%E6%9C%88%E7%9F%B3" TargetMode="External"/><Relationship Id="rId1754" Type="http://schemas.openxmlformats.org/officeDocument/2006/relationships/hyperlink" Target="https://wiki.52poke.com/wiki/%E8%BD%A6%E8%BD%AE%E7%90%83" TargetMode="External"/><Relationship Id="rId1961" Type="http://schemas.openxmlformats.org/officeDocument/2006/relationships/hyperlink" Target="https://wiki.52poke.com/wiki/%E6%BB%B4%E8%9B%9B" TargetMode="External"/><Relationship Id="rId46" Type="http://schemas.openxmlformats.org/officeDocument/2006/relationships/hyperlink" Target="https://wiki.52poke.com/wiki/%E6%AF%92%EF%BC%88%E5%B1%9E%E6%80%A7%EF%BC%89" TargetMode="External"/><Relationship Id="rId1407" Type="http://schemas.openxmlformats.org/officeDocument/2006/relationships/hyperlink" Target="https://wiki.52poke.com/wiki/%E6%9C%88%E4%BA%AE%E4%BC%8A%E5%B8%83" TargetMode="External"/><Relationship Id="rId1614" Type="http://schemas.openxmlformats.org/officeDocument/2006/relationships/hyperlink" Target="https://wiki.52poke.com/wiki/%E5%8B%92%E5%85%8B%E7%8C%AB" TargetMode="External"/><Relationship Id="rId1821" Type="http://schemas.openxmlformats.org/officeDocument/2006/relationships/hyperlink" Target="https://wiki.52poke.com/wiki/%E6%96%A7%E7%89%99%E9%BE%99" TargetMode="External"/><Relationship Id="rId195" Type="http://schemas.openxmlformats.org/officeDocument/2006/relationships/hyperlink" Target="https://wiki.52poke.com/wiki/%E4%B8%80%E8%88%AC%EF%BC%88%E5%B1%9E%E6%80%A7%EF%BC%89" TargetMode="External"/><Relationship Id="rId1919" Type="http://schemas.openxmlformats.org/officeDocument/2006/relationships/hyperlink" Target="https://wiki.52poke.com/wiki/%E6%9C%BD%E6%9C%A8%E5%A6%96" TargetMode="External"/><Relationship Id="rId262" Type="http://schemas.openxmlformats.org/officeDocument/2006/relationships/hyperlink" Target="https://wiki.52poke.com/wiki/%E8%8D%89%EF%BC%88%E5%B1%9E%E6%80%A7%EF%BC%89" TargetMode="External"/><Relationship Id="rId567" Type="http://schemas.openxmlformats.org/officeDocument/2006/relationships/hyperlink" Target="https://wiki.52poke.com/wiki/%E6%A0%BC%E6%96%97%EF%BC%88%E5%B1%9E%E6%80%A7%EF%BC%89" TargetMode="External"/><Relationship Id="rId1197" Type="http://schemas.openxmlformats.org/officeDocument/2006/relationships/hyperlink" Target="https://wiki.52poke.com/wiki/%E6%AF%92%EF%BC%88%E5%B1%9E%E6%80%A7%EF%BC%89" TargetMode="External"/><Relationship Id="rId122" Type="http://schemas.openxmlformats.org/officeDocument/2006/relationships/hyperlink" Target="https://wiki.52poke.com/wiki/%E4%B8%80%E8%88%AC%EF%BC%88%E5%B1%9E%E6%80%A7%EF%BC%89" TargetMode="External"/><Relationship Id="rId774" Type="http://schemas.openxmlformats.org/officeDocument/2006/relationships/hyperlink" Target="https://wiki.52poke.com/wiki/%E6%B0%B4%EF%BC%88%E5%B1%9E%E6%80%A7%EF%BC%89" TargetMode="External"/><Relationship Id="rId981" Type="http://schemas.openxmlformats.org/officeDocument/2006/relationships/hyperlink" Target="https://wiki.52poke.com/wiki/%E5%A6%96%E7%B2%BE%EF%BC%88%E5%B1%9E%E6%80%A7%EF%BC%89" TargetMode="External"/><Relationship Id="rId1057" Type="http://schemas.openxmlformats.org/officeDocument/2006/relationships/hyperlink" Target="https://wiki.52poke.com/wiki/%E5%9C%B0%E9%9D%A2%EF%BC%88%E5%B1%9E%E6%80%A7%EF%BC%89" TargetMode="External"/><Relationship Id="rId2010" Type="http://schemas.openxmlformats.org/officeDocument/2006/relationships/hyperlink" Target="https://wiki.52poke.com/wiki/%E5%A5%88%E5%85%8B%E6%B4%9B%E5%85%B9%E7%8E%9B" TargetMode="External"/><Relationship Id="rId427" Type="http://schemas.openxmlformats.org/officeDocument/2006/relationships/hyperlink" Target="https://wiki.52poke.com/wiki/%E4%B8%80%E8%88%AC%EF%BC%88%E5%B1%9E%E6%80%A7%EF%BC%89" TargetMode="External"/><Relationship Id="rId634" Type="http://schemas.openxmlformats.org/officeDocument/2006/relationships/hyperlink" Target="https://wiki.52poke.com/wiki/%E9%92%A2%EF%BC%88%E5%B1%9E%E6%80%A7%EF%BC%89" TargetMode="External"/><Relationship Id="rId841" Type="http://schemas.openxmlformats.org/officeDocument/2006/relationships/hyperlink" Target="https://wiki.52poke.com/wiki/%E9%A3%9E%E8%A1%8C%EF%BC%88%E5%B1%9E%E6%80%A7%EF%BC%89" TargetMode="External"/><Relationship Id="rId1264" Type="http://schemas.openxmlformats.org/officeDocument/2006/relationships/hyperlink" Target="https://wiki.52poke.com/wiki/%E5%8F%AF%E8%BE%BE%E9%B8%AD" TargetMode="External"/><Relationship Id="rId1471" Type="http://schemas.openxmlformats.org/officeDocument/2006/relationships/hyperlink" Target="https://wiki.52poke.com/wiki/%E5%9C%9F%E7%8B%BC%E7%8A%AC" TargetMode="External"/><Relationship Id="rId1569" Type="http://schemas.openxmlformats.org/officeDocument/2006/relationships/hyperlink" Target="https://wiki.52poke.com/wiki/%E9%98%BF%E5%8B%83%E6%A2%AD%E9%B2%81" TargetMode="External"/><Relationship Id="rId701" Type="http://schemas.openxmlformats.org/officeDocument/2006/relationships/hyperlink" Target="https://wiki.52poke.com/wiki/%E7%94%B5%EF%BC%88%E5%B1%9E%E6%80%A7%EF%BC%89" TargetMode="External"/><Relationship Id="rId939" Type="http://schemas.openxmlformats.org/officeDocument/2006/relationships/hyperlink" Target="https://wiki.52poke.com/wiki/%E9%BE%99%EF%BC%88%E5%B1%9E%E6%80%A7%EF%BC%89" TargetMode="External"/><Relationship Id="rId1124" Type="http://schemas.openxmlformats.org/officeDocument/2006/relationships/hyperlink" Target="https://wiki.52poke.com/wiki/%E6%A0%BC%E6%96%97%EF%BC%88%E5%B1%9E%E6%80%A7%EF%BC%89" TargetMode="External"/><Relationship Id="rId1331" Type="http://schemas.openxmlformats.org/officeDocument/2006/relationships/hyperlink" Target="https://wiki.52poke.com/wiki/%E5%AE%9D%E7%9F%B3%E6%B5%B7%E6%98%9F" TargetMode="External"/><Relationship Id="rId1776" Type="http://schemas.openxmlformats.org/officeDocument/2006/relationships/hyperlink" Target="https://wiki.52poke.com/wiki/%E5%A7%8B%E7%A5%96%E5%B0%8F%E9%B8%9F" TargetMode="External"/><Relationship Id="rId1983" Type="http://schemas.openxmlformats.org/officeDocument/2006/relationships/hyperlink" Target="https://wiki.52poke.com/wiki/%E9%93%B6%E4%BC%B4%E6%88%98%E5%85%BD" TargetMode="External"/><Relationship Id="rId68" Type="http://schemas.openxmlformats.org/officeDocument/2006/relationships/hyperlink" Target="https://wiki.52poke.com/wiki/%E8%99%AB%EF%BC%88%E5%B1%9E%E6%80%A7%EF%BC%89" TargetMode="External"/><Relationship Id="rId1429" Type="http://schemas.openxmlformats.org/officeDocument/2006/relationships/hyperlink" Target="https://wiki.52poke.com/wiki/%E7%86%94%E5%B2%A9%E8%9C%97%E7%89%9B" TargetMode="External"/><Relationship Id="rId1636" Type="http://schemas.openxmlformats.org/officeDocument/2006/relationships/hyperlink" Target="https://wiki.52poke.com/wiki/%E9%9A%8F%E9%A3%8E%E7%90%83" TargetMode="External"/><Relationship Id="rId1843" Type="http://schemas.openxmlformats.org/officeDocument/2006/relationships/hyperlink" Target="https://wiki.52poke.com/wiki/%E5%8D%95%E9%A6%96%E9%BE%99" TargetMode="External"/><Relationship Id="rId1703" Type="http://schemas.openxmlformats.org/officeDocument/2006/relationships/hyperlink" Target="https://wiki.52poke.com/wiki/%E9%98%BF%E5%B0%94%E5%AE%99%E6%96%AF" TargetMode="External"/><Relationship Id="rId1910" Type="http://schemas.openxmlformats.org/officeDocument/2006/relationships/hyperlink" Target="https://wiki.52poke.com/wiki/%E4%BB%99%E5%AD%90%E4%BC%8A%E5%B8%83" TargetMode="External"/><Relationship Id="rId284" Type="http://schemas.openxmlformats.org/officeDocument/2006/relationships/hyperlink" Target="https://wiki.52poke.com/wiki/%E8%B6%85%E8%83%BD%E5%8A%9B%EF%BC%88%E5%B1%9E%E6%80%A7%EF%BC%89" TargetMode="External"/><Relationship Id="rId491" Type="http://schemas.openxmlformats.org/officeDocument/2006/relationships/hyperlink" Target="https://wiki.52poke.com/wiki/%E6%B0%B4%EF%BC%88%E5%B1%9E%E6%80%A7%EF%BC%89" TargetMode="External"/><Relationship Id="rId144" Type="http://schemas.openxmlformats.org/officeDocument/2006/relationships/hyperlink" Target="https://wiki.52poke.com/wiki/%E8%B6%85%E8%83%BD%E5%8A%9B%EF%BC%88%E5%B1%9E%E6%80%A7%EF%BC%89" TargetMode="External"/><Relationship Id="rId589" Type="http://schemas.openxmlformats.org/officeDocument/2006/relationships/hyperlink" Target="https://wiki.52poke.com/wiki/%E6%AF%92%EF%BC%88%E5%B1%9E%E6%80%A7%EF%BC%89" TargetMode="External"/><Relationship Id="rId796" Type="http://schemas.openxmlformats.org/officeDocument/2006/relationships/hyperlink" Target="https://wiki.52poke.com/wiki/%E6%B0%B4%EF%BC%88%E5%B1%9E%E6%80%A7%EF%BC%89" TargetMode="External"/><Relationship Id="rId351" Type="http://schemas.openxmlformats.org/officeDocument/2006/relationships/hyperlink" Target="https://wiki.52poke.com/wiki/%E4%B8%80%E8%88%AC%EF%BC%88%E5%B1%9E%E6%80%A7%EF%BC%89" TargetMode="External"/><Relationship Id="rId449" Type="http://schemas.openxmlformats.org/officeDocument/2006/relationships/hyperlink" Target="https://wiki.52poke.com/wiki/%E7%94%B5%EF%BC%88%E5%B1%9E%E6%80%A7%EF%BC%89" TargetMode="External"/><Relationship Id="rId656" Type="http://schemas.openxmlformats.org/officeDocument/2006/relationships/hyperlink" Target="https://wiki.52poke.com/wiki/%E6%AF%92%EF%BC%88%E5%B1%9E%E6%80%A7%EF%BC%89" TargetMode="External"/><Relationship Id="rId863" Type="http://schemas.openxmlformats.org/officeDocument/2006/relationships/hyperlink" Target="https://wiki.52poke.com/wiki/%E8%99%AB%EF%BC%88%E5%B1%9E%E6%80%A7%EF%BC%89" TargetMode="External"/><Relationship Id="rId1079" Type="http://schemas.openxmlformats.org/officeDocument/2006/relationships/hyperlink" Target="https://wiki.52poke.com/wiki/%E9%A3%9E%E8%A1%8C%EF%BC%88%E5%B1%9E%E6%80%A7%EF%BC%89" TargetMode="External"/><Relationship Id="rId1286" Type="http://schemas.openxmlformats.org/officeDocument/2006/relationships/hyperlink" Target="https://wiki.52poke.com/wiki/%E9%9A%86%E9%9A%86%E5%B2%A9" TargetMode="External"/><Relationship Id="rId1493" Type="http://schemas.openxmlformats.org/officeDocument/2006/relationships/hyperlink" Target="https://wiki.52poke.com/wiki/%E6%BA%9C%E6%BA%9C%E7%B3%96%E7%90%83" TargetMode="External"/><Relationship Id="rId2032" Type="http://schemas.openxmlformats.org/officeDocument/2006/relationships/hyperlink" Target="https://wiki.52poke.com/wiki/%E5%A6%96%E7%B2%BE%EF%BC%88%E5%B1%9E%E6%80%A7%EF%BC%89" TargetMode="External"/><Relationship Id="rId211" Type="http://schemas.openxmlformats.org/officeDocument/2006/relationships/hyperlink" Target="https://wiki.52poke.com/wiki/%E7%81%AB%EF%BC%88%E5%B1%9E%E6%80%A7%EF%BC%89" TargetMode="External"/><Relationship Id="rId309" Type="http://schemas.openxmlformats.org/officeDocument/2006/relationships/hyperlink" Target="https://wiki.52poke.com/wiki/%E8%99%AB%EF%BC%88%E5%B1%9E%E6%80%A7%EF%BC%89" TargetMode="External"/><Relationship Id="rId516" Type="http://schemas.openxmlformats.org/officeDocument/2006/relationships/hyperlink" Target="https://wiki.52poke.com/wiki/%E5%B9%BD%E7%81%B5%EF%BC%88%E5%B1%9E%E6%80%A7%EF%BC%89" TargetMode="External"/><Relationship Id="rId1146" Type="http://schemas.openxmlformats.org/officeDocument/2006/relationships/hyperlink" Target="https://wiki.52poke.com/wiki/%E9%A3%9E%E8%A1%8C%EF%BC%88%E5%B1%9E%E6%80%A7%EF%BC%89" TargetMode="External"/><Relationship Id="rId1798" Type="http://schemas.openxmlformats.org/officeDocument/2006/relationships/hyperlink" Target="https://wiki.52poke.com/wiki/%E7%9B%96%E7%9B%96%E8%99%AB" TargetMode="External"/><Relationship Id="rId723" Type="http://schemas.openxmlformats.org/officeDocument/2006/relationships/hyperlink" Target="https://wiki.52poke.com/wiki/%E8%8D%89%EF%BC%88%E5%B1%9E%E6%80%A7%EF%BC%89" TargetMode="External"/><Relationship Id="rId930" Type="http://schemas.openxmlformats.org/officeDocument/2006/relationships/hyperlink" Target="https://wiki.52poke.com/wiki/%E5%B2%A9%E7%9F%B3%EF%BC%88%E5%B1%9E%E6%80%A7%EF%BC%89" TargetMode="External"/><Relationship Id="rId1006" Type="http://schemas.openxmlformats.org/officeDocument/2006/relationships/hyperlink" Target="https://wiki.52poke.com/wiki/%E6%B0%B4%EF%BC%88%E5%B1%9E%E6%80%A7%EF%BC%89" TargetMode="External"/><Relationship Id="rId1353" Type="http://schemas.openxmlformats.org/officeDocument/2006/relationships/hyperlink" Target="https://wiki.52poke.com/wiki/%E5%8D%A1%E6%AF%94%E5%85%BD" TargetMode="External"/><Relationship Id="rId1560" Type="http://schemas.openxmlformats.org/officeDocument/2006/relationships/hyperlink" Target="https://wiki.52poke.com/wiki/%E7%BE%8E%E7%BA%B3%E6%96%AF" TargetMode="External"/><Relationship Id="rId1658" Type="http://schemas.openxmlformats.org/officeDocument/2006/relationships/hyperlink" Target="https://wiki.52poke.com/wiki/%E8%B7%AF%E5%8D%A1%E5%88%A9%E6%AC%A7" TargetMode="External"/><Relationship Id="rId1865" Type="http://schemas.openxmlformats.org/officeDocument/2006/relationships/hyperlink" Target="https://wiki.52poke.com/wiki/%E5%A6%96%E7%81%AB%E7%BA%A2%E7%8B%90" TargetMode="External"/><Relationship Id="rId1213" Type="http://schemas.openxmlformats.org/officeDocument/2006/relationships/hyperlink" Target="https://wiki.52poke.com/wiki/%E5%A6%99%E8%9B%99%E8%8A%B1" TargetMode="External"/><Relationship Id="rId1420" Type="http://schemas.openxmlformats.org/officeDocument/2006/relationships/hyperlink" Target="https://wiki.52poke.com/wiki/%E5%B8%83%E9%B2%81%E7%9A%87" TargetMode="External"/><Relationship Id="rId1518" Type="http://schemas.openxmlformats.org/officeDocument/2006/relationships/hyperlink" Target="https://wiki.52poke.com/wiki/%E6%81%B0%E9%9B%B7%E5%A7%86" TargetMode="External"/><Relationship Id="rId1725" Type="http://schemas.openxmlformats.org/officeDocument/2006/relationships/hyperlink" Target="https://wiki.52poke.com/wiki/%E5%86%B7%E6%B0%B4%E7%8C%B4" TargetMode="External"/><Relationship Id="rId1932" Type="http://schemas.openxmlformats.org/officeDocument/2006/relationships/hyperlink" Target="https://wiki.52poke.com/wiki/%E6%9C%A8%E6%9C%A8%E6%9E%AD" TargetMode="External"/><Relationship Id="rId17" Type="http://schemas.openxmlformats.org/officeDocument/2006/relationships/hyperlink" Target="https://wiki.52poke.com/wiki/%E7%81%AB%EF%BC%88%E5%B1%9E%E6%80%A7%EF%BC%89" TargetMode="External"/><Relationship Id="rId166" Type="http://schemas.openxmlformats.org/officeDocument/2006/relationships/hyperlink" Target="https://wiki.52poke.com/wiki/%E8%8D%89%EF%BC%88%E5%B1%9E%E6%80%A7%EF%BC%89" TargetMode="External"/><Relationship Id="rId373" Type="http://schemas.openxmlformats.org/officeDocument/2006/relationships/hyperlink" Target="https://wiki.52poke.com/wiki/%E6%A0%BC%E6%96%97%EF%BC%88%E5%B1%9E%E6%80%A7%EF%BC%89" TargetMode="External"/><Relationship Id="rId580" Type="http://schemas.openxmlformats.org/officeDocument/2006/relationships/hyperlink" Target="https://wiki.52poke.com/wiki/%E4%B8%80%E8%88%AC%EF%BC%88%E5%B1%9E%E6%80%A7%EF%BC%89" TargetMode="External"/><Relationship Id="rId1" Type="http://schemas.openxmlformats.org/officeDocument/2006/relationships/hyperlink" Target="https://wiki.52poke.com/wiki/%E7%BB%8F%E9%AA%8C%E5%80%BC" TargetMode="External"/><Relationship Id="rId233" Type="http://schemas.openxmlformats.org/officeDocument/2006/relationships/hyperlink" Target="https://wiki.52poke.com/wiki/%E9%A3%9E%E8%A1%8C%EF%BC%88%E5%B1%9E%E6%80%A7%EF%BC%89" TargetMode="External"/><Relationship Id="rId440" Type="http://schemas.openxmlformats.org/officeDocument/2006/relationships/hyperlink" Target="https://wiki.52poke.com/wiki/%E5%B2%A9%E7%9F%B3%EF%BC%88%E5%B1%9E%E6%80%A7%EF%BC%89" TargetMode="External"/><Relationship Id="rId678" Type="http://schemas.openxmlformats.org/officeDocument/2006/relationships/hyperlink" Target="https://wiki.52poke.com/wiki/%E5%9C%B0%E9%9D%A2%EF%BC%88%E5%B1%9E%E6%80%A7%EF%BC%89" TargetMode="External"/><Relationship Id="rId885" Type="http://schemas.openxmlformats.org/officeDocument/2006/relationships/hyperlink" Target="https://wiki.52poke.com/wiki/%E9%BE%99%EF%BC%88%E5%B1%9E%E6%80%A7%EF%BC%89" TargetMode="External"/><Relationship Id="rId1070" Type="http://schemas.openxmlformats.org/officeDocument/2006/relationships/hyperlink" Target="https://wiki.52poke.com/wiki/%E7%81%AB%EF%BC%88%E5%B1%9E%E6%80%A7%EF%BC%89" TargetMode="External"/><Relationship Id="rId300" Type="http://schemas.openxmlformats.org/officeDocument/2006/relationships/hyperlink" Target="https://wiki.52poke.com/wiki/%E9%A3%9E%E8%A1%8C%EF%BC%88%E5%B1%9E%E6%80%A7%EF%BC%89" TargetMode="External"/><Relationship Id="rId538" Type="http://schemas.openxmlformats.org/officeDocument/2006/relationships/hyperlink" Target="https://wiki.52poke.com/wiki/%E9%BE%99%EF%BC%88%E5%B1%9E%E6%80%A7%EF%BC%89" TargetMode="External"/><Relationship Id="rId745" Type="http://schemas.openxmlformats.org/officeDocument/2006/relationships/hyperlink" Target="https://wiki.52poke.com/wiki/%E6%B0%B4%EF%BC%88%E5%B1%9E%E6%80%A7%EF%BC%89" TargetMode="External"/><Relationship Id="rId952" Type="http://schemas.openxmlformats.org/officeDocument/2006/relationships/hyperlink" Target="https://wiki.52poke.com/wiki/%E8%8D%89%EF%BC%88%E5%B1%9E%E6%80%A7%EF%BC%89" TargetMode="External"/><Relationship Id="rId1168" Type="http://schemas.openxmlformats.org/officeDocument/2006/relationships/hyperlink" Target="https://wiki.52poke.com/wiki/%E5%A6%96%E7%B2%BE%EF%BC%88%E5%B1%9E%E6%80%A7%EF%BC%89" TargetMode="External"/><Relationship Id="rId1375" Type="http://schemas.openxmlformats.org/officeDocument/2006/relationships/hyperlink" Target="https://wiki.52poke.com/wiki/%E8%8A%AD%E7%93%A2%E8%99%AB" TargetMode="External"/><Relationship Id="rId1582" Type="http://schemas.openxmlformats.org/officeDocument/2006/relationships/hyperlink" Target="https://wiki.52poke.com/wiki/%E7%94%B2%E5%A3%B3%E9%BE%99" TargetMode="External"/><Relationship Id="rId81" Type="http://schemas.openxmlformats.org/officeDocument/2006/relationships/hyperlink" Target="https://wiki.52poke.com/wiki/%E6%B0%B4%EF%BC%88%E5%B1%9E%E6%80%A7%EF%BC%89" TargetMode="External"/><Relationship Id="rId605" Type="http://schemas.openxmlformats.org/officeDocument/2006/relationships/hyperlink" Target="https://wiki.52poke.com/wiki/%E8%99%AB%EF%BC%88%E5%B1%9E%E6%80%A7%EF%BC%89" TargetMode="External"/><Relationship Id="rId812" Type="http://schemas.openxmlformats.org/officeDocument/2006/relationships/hyperlink" Target="https://wiki.52poke.com/wiki/%E6%81%B6%EF%BC%88%E5%B1%9E%E6%80%A7%EF%BC%89" TargetMode="External"/><Relationship Id="rId1028" Type="http://schemas.openxmlformats.org/officeDocument/2006/relationships/hyperlink" Target="https://wiki.52poke.com/wiki/%E6%A0%BC%E6%96%97%EF%BC%88%E5%B1%9E%E6%80%A7%EF%BC%89" TargetMode="External"/><Relationship Id="rId1235" Type="http://schemas.openxmlformats.org/officeDocument/2006/relationships/hyperlink" Target="https://wiki.52poke.com/wiki/%E7%9A%AE%E5%8D%A1%E4%B8%98" TargetMode="External"/><Relationship Id="rId1442" Type="http://schemas.openxmlformats.org/officeDocument/2006/relationships/hyperlink" Target="https://wiki.52poke.com/wiki/%E9%A1%BF%E7%94%B2" TargetMode="External"/><Relationship Id="rId1887" Type="http://schemas.openxmlformats.org/officeDocument/2006/relationships/hyperlink" Target="https://wiki.52poke.com/wiki/%E5%A6%99%E5%96%B5" TargetMode="External"/><Relationship Id="rId1302" Type="http://schemas.openxmlformats.org/officeDocument/2006/relationships/hyperlink" Target="https://wiki.52poke.com/wiki/%E9%AC%BC%E6%96%AF" TargetMode="External"/><Relationship Id="rId1747" Type="http://schemas.openxmlformats.org/officeDocument/2006/relationships/hyperlink" Target="https://wiki.52poke.com/wiki/%E8%9F%BE%E8%9C%8D%E7%8E%8B" TargetMode="External"/><Relationship Id="rId1954" Type="http://schemas.openxmlformats.org/officeDocument/2006/relationships/hyperlink" Target="https://wiki.52poke.com/wiki/%E5%B2%A9%E7%8B%97%E7%8B%97" TargetMode="External"/><Relationship Id="rId39" Type="http://schemas.openxmlformats.org/officeDocument/2006/relationships/hyperlink" Target="https://wiki.52poke.com/wiki/%E7%94%B5%EF%BC%88%E5%B1%9E%E6%80%A7%EF%BC%89" TargetMode="External"/><Relationship Id="rId1607" Type="http://schemas.openxmlformats.org/officeDocument/2006/relationships/hyperlink" Target="https://wiki.52poke.com/wiki/%E5%A7%86%E5%85%8B%E9%B8%9F" TargetMode="External"/><Relationship Id="rId1814" Type="http://schemas.openxmlformats.org/officeDocument/2006/relationships/hyperlink" Target="https://wiki.52poke.com/wiki/%E9%BA%BB%E9%BA%BB%E9%B3%97%E9%B1%BC%E7%8E%8B" TargetMode="External"/><Relationship Id="rId188" Type="http://schemas.openxmlformats.org/officeDocument/2006/relationships/hyperlink" Target="https://wiki.52poke.com/wiki/%E6%B0%B4%EF%BC%88%E5%B1%9E%E6%80%A7%EF%BC%89" TargetMode="External"/><Relationship Id="rId395" Type="http://schemas.openxmlformats.org/officeDocument/2006/relationships/hyperlink" Target="https://wiki.52poke.com/wiki/%E8%8D%89%EF%BC%88%E5%B1%9E%E6%80%A7%EF%BC%89" TargetMode="External"/><Relationship Id="rId255" Type="http://schemas.openxmlformats.org/officeDocument/2006/relationships/hyperlink" Target="https://wiki.52poke.com/wiki/%E8%B6%85%E8%83%BD%E5%8A%9B%EF%BC%88%E5%B1%9E%E6%80%A7%EF%BC%89" TargetMode="External"/><Relationship Id="rId462" Type="http://schemas.openxmlformats.org/officeDocument/2006/relationships/hyperlink" Target="https://wiki.52poke.com/wiki/%E6%81%B6%EF%BC%88%E5%B1%9E%E6%80%A7%EF%BC%89" TargetMode="External"/><Relationship Id="rId1092" Type="http://schemas.openxmlformats.org/officeDocument/2006/relationships/hyperlink" Target="https://wiki.52poke.com/wiki/%E6%A0%BC%E6%96%97%EF%BC%88%E5%B1%9E%E6%80%A7%EF%BC%89" TargetMode="External"/><Relationship Id="rId1397" Type="http://schemas.openxmlformats.org/officeDocument/2006/relationships/hyperlink" Target="https://wiki.52poke.com/wiki/%E6%AF%BD%E5%AD%90%E8%8D%89" TargetMode="External"/><Relationship Id="rId115" Type="http://schemas.openxmlformats.org/officeDocument/2006/relationships/hyperlink" Target="https://wiki.52poke.com/wiki/%E8%B6%85%E8%83%BD%E5%8A%9B%EF%BC%88%E5%B1%9E%E6%80%A7%EF%BC%89" TargetMode="External"/><Relationship Id="rId322" Type="http://schemas.openxmlformats.org/officeDocument/2006/relationships/hyperlink" Target="https://wiki.52poke.com/wiki/%E5%86%B0%EF%BC%88%E5%B1%9E%E6%80%A7%EF%BC%89" TargetMode="External"/><Relationship Id="rId767" Type="http://schemas.openxmlformats.org/officeDocument/2006/relationships/hyperlink" Target="https://wiki.52poke.com/wiki/%E4%B8%80%E8%88%AC%EF%BC%88%E5%B1%9E%E6%80%A7%EF%BC%89" TargetMode="External"/><Relationship Id="rId974" Type="http://schemas.openxmlformats.org/officeDocument/2006/relationships/hyperlink" Target="https://wiki.52poke.com/wiki/%E8%99%AB%EF%BC%88%E5%B1%9E%E6%80%A7%EF%BC%89" TargetMode="External"/><Relationship Id="rId2003" Type="http://schemas.openxmlformats.org/officeDocument/2006/relationships/hyperlink" Target="https://wiki.52poke.com/wiki/%E8%99%9A%E5%90%BE%E4%BC%8A%E5%BE%B7" TargetMode="External"/><Relationship Id="rId627" Type="http://schemas.openxmlformats.org/officeDocument/2006/relationships/hyperlink" Target="https://wiki.52poke.com/wiki/%E8%B6%85%E8%83%BD%E5%8A%9B%EF%BC%88%E5%B1%9E%E6%80%A7%EF%BC%89" TargetMode="External"/><Relationship Id="rId834" Type="http://schemas.openxmlformats.org/officeDocument/2006/relationships/hyperlink" Target="https://wiki.52poke.com/wiki/%E8%B6%85%E8%83%BD%E5%8A%9B%EF%BC%88%E5%B1%9E%E6%80%A7%EF%BC%89" TargetMode="External"/><Relationship Id="rId1257" Type="http://schemas.openxmlformats.org/officeDocument/2006/relationships/hyperlink" Target="https://wiki.52poke.com/wiki/%E6%B4%BE%E6%8B%89%E6%96%AF%E7%89%B9" TargetMode="External"/><Relationship Id="rId1464" Type="http://schemas.openxmlformats.org/officeDocument/2006/relationships/hyperlink" Target="https://wiki.52poke.com/wiki/%E8%9C%A5%E8%9C%B4%E7%8E%8B" TargetMode="External"/><Relationship Id="rId1671" Type="http://schemas.openxmlformats.org/officeDocument/2006/relationships/hyperlink" Target="https://wiki.52poke.com/wiki/%E7%8E%9B%E7%8B%83%E6%8B%89" TargetMode="External"/><Relationship Id="rId901" Type="http://schemas.openxmlformats.org/officeDocument/2006/relationships/hyperlink" Target="https://wiki.52poke.com/wiki/%E5%B9%BD%E7%81%B5%EF%BC%88%E5%B1%9E%E6%80%A7%EF%BC%89" TargetMode="External"/><Relationship Id="rId1117" Type="http://schemas.openxmlformats.org/officeDocument/2006/relationships/hyperlink" Target="https://wiki.52poke.com/wiki/%E8%8D%89%EF%BC%88%E5%B1%9E%E6%80%A7%EF%BC%89" TargetMode="External"/><Relationship Id="rId1324" Type="http://schemas.openxmlformats.org/officeDocument/2006/relationships/hyperlink" Target="https://wiki.52poke.com/wiki/%E8%94%93%E8%97%A4%E6%80%AA" TargetMode="External"/><Relationship Id="rId1531" Type="http://schemas.openxmlformats.org/officeDocument/2006/relationships/hyperlink" Target="https://wiki.52poke.com/wiki/%E5%90%BC%E9%B2%B8%E7%8E%8B" TargetMode="External"/><Relationship Id="rId1769" Type="http://schemas.openxmlformats.org/officeDocument/2006/relationships/hyperlink" Target="https://wiki.52poke.com/wiki/%E6%BB%91%E6%BB%91%E5%B0%8F%E5%AD%90" TargetMode="External"/><Relationship Id="rId1976" Type="http://schemas.openxmlformats.org/officeDocument/2006/relationships/hyperlink" Target="https://wiki.52poke.com/wiki/%E6%8A%95%E6%8E%B7%E7%8C%B4" TargetMode="External"/><Relationship Id="rId30" Type="http://schemas.openxmlformats.org/officeDocument/2006/relationships/hyperlink" Target="https://wiki.52poke.com/wiki/%E6%AF%92%EF%BC%88%E5%B1%9E%E6%80%A7%EF%BC%89" TargetMode="External"/><Relationship Id="rId1629" Type="http://schemas.openxmlformats.org/officeDocument/2006/relationships/hyperlink" Target="https://wiki.52poke.com/wiki/%E6%B5%AE%E6%BD%9C%E9%BC%AC" TargetMode="External"/><Relationship Id="rId1836" Type="http://schemas.openxmlformats.org/officeDocument/2006/relationships/hyperlink" Target="https://wiki.52poke.com/wiki/%E7%88%86%E7%82%B8%E5%A4%B4%E6%B0%B4%E7%89%9B" TargetMode="External"/><Relationship Id="rId1903" Type="http://schemas.openxmlformats.org/officeDocument/2006/relationships/hyperlink" Target="https://wiki.52poke.com/wiki/%E9%92%A2%E7%82%AE%E8%87%82%E8%99%BE" TargetMode="External"/><Relationship Id="rId277" Type="http://schemas.openxmlformats.org/officeDocument/2006/relationships/hyperlink" Target="https://wiki.52poke.com/wiki/%E8%8D%89%EF%BC%88%E5%B1%9E%E6%80%A7%EF%BC%89" TargetMode="External"/><Relationship Id="rId484" Type="http://schemas.openxmlformats.org/officeDocument/2006/relationships/hyperlink" Target="https://wiki.52poke.com/wiki/%E9%A3%9E%E8%A1%8C%EF%BC%88%E5%B1%9E%E6%80%A7%EF%BC%89" TargetMode="External"/><Relationship Id="rId137" Type="http://schemas.openxmlformats.org/officeDocument/2006/relationships/hyperlink" Target="https://wiki.52poke.com/wiki/%E6%AF%92%EF%BC%88%E5%B1%9E%E6%80%A7%EF%BC%89" TargetMode="External"/><Relationship Id="rId344" Type="http://schemas.openxmlformats.org/officeDocument/2006/relationships/hyperlink" Target="https://wiki.52poke.com/wiki/%E4%B8%80%E8%88%AC%EF%BC%88%E5%B1%9E%E6%80%A7%EF%BC%89" TargetMode="External"/><Relationship Id="rId691" Type="http://schemas.openxmlformats.org/officeDocument/2006/relationships/hyperlink" Target="https://wiki.52poke.com/wiki/%E5%86%B0%EF%BC%88%E5%B1%9E%E6%80%A7%EF%BC%89" TargetMode="External"/><Relationship Id="rId789" Type="http://schemas.openxmlformats.org/officeDocument/2006/relationships/hyperlink" Target="https://wiki.52poke.com/wiki/%E6%AF%92%EF%BC%88%E5%B1%9E%E6%80%A7%EF%BC%89" TargetMode="External"/><Relationship Id="rId996" Type="http://schemas.openxmlformats.org/officeDocument/2006/relationships/hyperlink" Target="https://wiki.52poke.com/wiki/%E5%B9%BD%E7%81%B5%EF%BC%88%E5%B1%9E%E6%80%A7%EF%BC%89" TargetMode="External"/><Relationship Id="rId2025" Type="http://schemas.openxmlformats.org/officeDocument/2006/relationships/hyperlink" Target="https://wiki.52poke.com/wiki/%E9%A3%9E%E8%A1%8C%EF%BC%88%E5%B1%9E%E6%80%A7%EF%BC%89" TargetMode="External"/><Relationship Id="rId551" Type="http://schemas.openxmlformats.org/officeDocument/2006/relationships/hyperlink" Target="https://wiki.52poke.com/wiki/%E8%B6%85%E8%83%BD%E5%8A%9B%EF%BC%88%E5%B1%9E%E6%80%A7%EF%BC%89" TargetMode="External"/><Relationship Id="rId649" Type="http://schemas.openxmlformats.org/officeDocument/2006/relationships/hyperlink" Target="https://wiki.52poke.com/wiki/%E5%9C%B0%E9%9D%A2%EF%BC%88%E5%B1%9E%E6%80%A7%EF%BC%89" TargetMode="External"/><Relationship Id="rId856" Type="http://schemas.openxmlformats.org/officeDocument/2006/relationships/hyperlink" Target="https://wiki.52poke.com/wiki/%E8%8D%89%EF%BC%88%E5%B1%9E%E6%80%A7%EF%BC%89" TargetMode="External"/><Relationship Id="rId1181" Type="http://schemas.openxmlformats.org/officeDocument/2006/relationships/hyperlink" Target="https://wiki.52poke.com/wiki/%E8%99%AB%EF%BC%88%E5%B1%9E%E6%80%A7%EF%BC%89" TargetMode="External"/><Relationship Id="rId1279" Type="http://schemas.openxmlformats.org/officeDocument/2006/relationships/hyperlink" Target="https://wiki.52poke.com/wiki/%E5%96%87%E5%8F%AD%E8%8A%BD" TargetMode="External"/><Relationship Id="rId1486" Type="http://schemas.openxmlformats.org/officeDocument/2006/relationships/hyperlink" Target="https://wiki.52poke.com/wiki/%E5%82%B2%E9%AA%A8%E7%87%95" TargetMode="External"/><Relationship Id="rId204" Type="http://schemas.openxmlformats.org/officeDocument/2006/relationships/hyperlink" Target="https://wiki.52poke.com/wiki/%E5%B2%A9%E7%9F%B3%EF%BC%88%E5%B1%9E%E6%80%A7%EF%BC%89" TargetMode="External"/><Relationship Id="rId411" Type="http://schemas.openxmlformats.org/officeDocument/2006/relationships/hyperlink" Target="https://wiki.52poke.com/wiki/%E8%99%AB%EF%BC%88%E5%B1%9E%E6%80%A7%EF%BC%89" TargetMode="External"/><Relationship Id="rId509" Type="http://schemas.openxmlformats.org/officeDocument/2006/relationships/hyperlink" Target="https://wiki.52poke.com/wiki/%E8%99%AB%EF%BC%88%E5%B1%9E%E6%80%A7%EF%BC%89" TargetMode="External"/><Relationship Id="rId1041" Type="http://schemas.openxmlformats.org/officeDocument/2006/relationships/hyperlink" Target="https://wiki.52poke.com/wiki/%E5%B9%BD%E7%81%B5%EF%BC%88%E5%B1%9E%E6%80%A7%EF%BC%89" TargetMode="External"/><Relationship Id="rId1139" Type="http://schemas.openxmlformats.org/officeDocument/2006/relationships/hyperlink" Target="https://wiki.52poke.com/wiki/%E5%9C%B0%E9%9D%A2%EF%BC%88%E5%B1%9E%E6%80%A7%EF%BC%89" TargetMode="External"/><Relationship Id="rId1346" Type="http://schemas.openxmlformats.org/officeDocument/2006/relationships/hyperlink" Target="https://wiki.52poke.com/wiki/%E7%81%AB%E4%BC%8A%E5%B8%83" TargetMode="External"/><Relationship Id="rId1693" Type="http://schemas.openxmlformats.org/officeDocument/2006/relationships/hyperlink" Target="https://wiki.52poke.com/wiki/%E5%B8%9D%E7%89%99%E5%8D%A2%E5%8D%A1" TargetMode="External"/><Relationship Id="rId1998" Type="http://schemas.openxmlformats.org/officeDocument/2006/relationships/hyperlink" Target="https://wiki.52poke.com/wiki/%E5%8D%A1%E7%92%9E%E3%83%BB%E9%B3%8D%E9%B3%8D" TargetMode="External"/><Relationship Id="rId716" Type="http://schemas.openxmlformats.org/officeDocument/2006/relationships/hyperlink" Target="https://wiki.52poke.com/wiki/%E6%B0%B4%EF%BC%88%E5%B1%9E%E6%80%A7%EF%BC%89" TargetMode="External"/><Relationship Id="rId923" Type="http://schemas.openxmlformats.org/officeDocument/2006/relationships/hyperlink" Target="https://wiki.52poke.com/wiki/%E9%BE%99%EF%BC%88%E5%B1%9E%E6%80%A7%EF%BC%89" TargetMode="External"/><Relationship Id="rId1553" Type="http://schemas.openxmlformats.org/officeDocument/2006/relationships/hyperlink" Target="https://wiki.52poke.com/wiki/%E5%A4%A9%E7%A7%A4%E5%81%B6" TargetMode="External"/><Relationship Id="rId1760" Type="http://schemas.openxmlformats.org/officeDocument/2006/relationships/hyperlink" Target="https://wiki.52poke.com/wiki/%E9%87%8E%E8%9B%AE%E9%B2%88%E9%B1%BC" TargetMode="External"/><Relationship Id="rId1858" Type="http://schemas.openxmlformats.org/officeDocument/2006/relationships/hyperlink" Target="https://wiki.52poke.com/wiki/%E7%BE%8E%E6%B4%9B%E8%80%B6%E5%A1%94" TargetMode="External"/><Relationship Id="rId52" Type="http://schemas.openxmlformats.org/officeDocument/2006/relationships/hyperlink" Target="https://wiki.52poke.com/wiki/%E7%81%AB%EF%BC%88%E5%B1%9E%E6%80%A7%EF%BC%89" TargetMode="External"/><Relationship Id="rId1206" Type="http://schemas.openxmlformats.org/officeDocument/2006/relationships/hyperlink" Target="https://wiki.52poke.com/wiki/%E7%A0%B0%E5%A4%B4%E5%B0%8F%E4%B8%91" TargetMode="External"/><Relationship Id="rId1413" Type="http://schemas.openxmlformats.org/officeDocument/2006/relationships/hyperlink" Target="https://wiki.52poke.com/wiki/%E9%BA%92%E9%BA%9F%E5%A5%87" TargetMode="External"/><Relationship Id="rId1620" Type="http://schemas.openxmlformats.org/officeDocument/2006/relationships/hyperlink" Target="https://wiki.52poke.com/wiki/%E7%9B%BE%E7%94%B2%E9%BE%99" TargetMode="External"/><Relationship Id="rId1718" Type="http://schemas.openxmlformats.org/officeDocument/2006/relationships/hyperlink" Target="https://wiki.52poke.com/wiki/%E9%95%BF%E6%AF%9B%E7%8B%97" TargetMode="External"/><Relationship Id="rId1925" Type="http://schemas.openxmlformats.org/officeDocument/2006/relationships/hyperlink" Target="https://wiki.52poke.com/wiki/%E9%9F%B3%E6%B3%A2%E9%BE%99" TargetMode="External"/><Relationship Id="rId299" Type="http://schemas.openxmlformats.org/officeDocument/2006/relationships/hyperlink" Target="https://wiki.52poke.com/wiki/%E5%9C%B0%E9%9D%A2%EF%BC%88%E5%B1%9E%E6%80%A7%EF%BC%89" TargetMode="External"/><Relationship Id="rId159" Type="http://schemas.openxmlformats.org/officeDocument/2006/relationships/hyperlink" Target="https://wiki.52poke.com/wiki/%E6%AF%92%EF%BC%88%E5%B1%9E%E6%80%A7%EF%BC%89" TargetMode="External"/><Relationship Id="rId366" Type="http://schemas.openxmlformats.org/officeDocument/2006/relationships/hyperlink" Target="https://wiki.52poke.com/wiki/%E8%B6%85%E8%83%BD%E5%8A%9B%EF%BC%88%E5%B1%9E%E6%80%A7%EF%BC%89" TargetMode="External"/><Relationship Id="rId573" Type="http://schemas.openxmlformats.org/officeDocument/2006/relationships/hyperlink" Target="https://wiki.52poke.com/wiki/%E9%92%A2%EF%BC%88%E5%B1%9E%E6%80%A7%EF%BC%89" TargetMode="External"/><Relationship Id="rId780" Type="http://schemas.openxmlformats.org/officeDocument/2006/relationships/hyperlink" Target="https://wiki.52poke.com/wiki/%E8%99%AB%EF%BC%88%E5%B1%9E%E6%80%A7%EF%BC%89" TargetMode="External"/><Relationship Id="rId226" Type="http://schemas.openxmlformats.org/officeDocument/2006/relationships/hyperlink" Target="https://wiki.52poke.com/wiki/%E6%B0%B4%EF%BC%88%E5%B1%9E%E6%80%A7%EF%BC%89" TargetMode="External"/><Relationship Id="rId433" Type="http://schemas.openxmlformats.org/officeDocument/2006/relationships/hyperlink" Target="https://wiki.52poke.com/wiki/%E4%B8%80%E8%88%AC%EF%BC%88%E5%B1%9E%E6%80%A7%EF%BC%89" TargetMode="External"/><Relationship Id="rId878" Type="http://schemas.openxmlformats.org/officeDocument/2006/relationships/hyperlink" Target="https://wiki.52poke.com/wiki/%E8%B6%85%E8%83%BD%E5%8A%9B%EF%BC%88%E5%B1%9E%E6%80%A7%EF%BC%89" TargetMode="External"/><Relationship Id="rId1063" Type="http://schemas.openxmlformats.org/officeDocument/2006/relationships/hyperlink" Target="https://wiki.52poke.com/wiki/%E6%B0%B4%EF%BC%88%E5%B1%9E%E6%80%A7%EF%BC%89" TargetMode="External"/><Relationship Id="rId1270" Type="http://schemas.openxmlformats.org/officeDocument/2006/relationships/hyperlink" Target="https://wiki.52poke.com/wiki/%E8%9A%8A%E9%A6%99%E8%9D%8C%E8%9A%AA" TargetMode="External"/><Relationship Id="rId640" Type="http://schemas.openxmlformats.org/officeDocument/2006/relationships/hyperlink" Target="https://wiki.52poke.com/wiki/%E4%B8%80%E8%88%AC%EF%BC%88%E5%B1%9E%E6%80%A7%EF%BC%89" TargetMode="External"/><Relationship Id="rId738" Type="http://schemas.openxmlformats.org/officeDocument/2006/relationships/hyperlink" Target="https://wiki.52poke.com/wiki/%E4%B8%80%E8%88%AC%EF%BC%88%E5%B1%9E%E6%80%A7%EF%BC%89" TargetMode="External"/><Relationship Id="rId945" Type="http://schemas.openxmlformats.org/officeDocument/2006/relationships/hyperlink" Target="https://wiki.52poke.com/wiki/%E6%B0%B4%EF%BC%88%E5%B1%9E%E6%80%A7%EF%BC%89" TargetMode="External"/><Relationship Id="rId1368" Type="http://schemas.openxmlformats.org/officeDocument/2006/relationships/hyperlink" Target="https://wiki.52poke.com/wiki/%E5%B0%8F%E9%94%AF%E9%B3%84" TargetMode="External"/><Relationship Id="rId1575" Type="http://schemas.openxmlformats.org/officeDocument/2006/relationships/hyperlink" Target="https://wiki.52poke.com/wiki/%E5%B8%9D%E7%89%99%E6%B5%B7%E7%8B%AE" TargetMode="External"/><Relationship Id="rId1782" Type="http://schemas.openxmlformats.org/officeDocument/2006/relationships/hyperlink" Target="https://wiki.52poke.com/wiki/%E6%B3%A1%E6%B2%AB%E6%A0%97%E9%BC%A0" TargetMode="External"/><Relationship Id="rId74" Type="http://schemas.openxmlformats.org/officeDocument/2006/relationships/hyperlink" Target="https://wiki.52poke.com/wiki/%E8%99%AB%EF%BC%88%E5%B1%9E%E6%80%A7%EF%BC%89" TargetMode="External"/><Relationship Id="rId500" Type="http://schemas.openxmlformats.org/officeDocument/2006/relationships/hyperlink" Target="https://wiki.52poke.com/wiki/%E5%9C%B0%E9%9D%A2%EF%BC%88%E5%B1%9E%E6%80%A7%EF%BC%89" TargetMode="External"/><Relationship Id="rId805" Type="http://schemas.openxmlformats.org/officeDocument/2006/relationships/hyperlink" Target="https://wiki.52poke.com/wiki/%E8%8D%89%EF%BC%88%E5%B1%9E%E6%80%A7%EF%BC%89" TargetMode="External"/><Relationship Id="rId1130" Type="http://schemas.openxmlformats.org/officeDocument/2006/relationships/hyperlink" Target="https://wiki.52poke.com/wiki/%E5%A6%96%E7%B2%BE%EF%BC%88%E5%B1%9E%E6%80%A7%EF%BC%89" TargetMode="External"/><Relationship Id="rId1228" Type="http://schemas.openxmlformats.org/officeDocument/2006/relationships/hyperlink" Target="https://wiki.52poke.com/wiki/%E5%A4%A7%E6%AF%94%E9%B8%9F" TargetMode="External"/><Relationship Id="rId1435" Type="http://schemas.openxmlformats.org/officeDocument/2006/relationships/hyperlink" Target="https://wiki.52poke.com/wiki/%E4%BF%A1%E4%BD%BF%E9%B8%9F" TargetMode="External"/><Relationship Id="rId1642" Type="http://schemas.openxmlformats.org/officeDocument/2006/relationships/hyperlink" Target="https://wiki.52poke.com/wiki/%E4%B8%9C%E6%96%BD%E5%96%B5" TargetMode="External"/><Relationship Id="rId1947" Type="http://schemas.openxmlformats.org/officeDocument/2006/relationships/hyperlink" Target="https://wiki.52poke.com/wiki/%E8%99%AB%E7%94%B5%E5%AE%9D" TargetMode="External"/><Relationship Id="rId1502" Type="http://schemas.openxmlformats.org/officeDocument/2006/relationships/hyperlink" Target="https://wiki.52poke.com/wiki/%E8%84%B1%E5%A3%B3%E5%BF%8D%E8%80%85" TargetMode="External"/><Relationship Id="rId1807" Type="http://schemas.openxmlformats.org/officeDocument/2006/relationships/hyperlink" Target="https://wiki.52poke.com/wiki/%E7%A7%8D%E5%AD%90%E9%93%81%E7%90%83" TargetMode="External"/><Relationship Id="rId290" Type="http://schemas.openxmlformats.org/officeDocument/2006/relationships/hyperlink" Target="https://wiki.52poke.com/wiki/%E5%B9%BD%E7%81%B5%EF%BC%88%E5%B1%9E%E6%80%A7%EF%BC%89" TargetMode="External"/><Relationship Id="rId388" Type="http://schemas.openxmlformats.org/officeDocument/2006/relationships/hyperlink" Target="https://wiki.52poke.com/wiki/%E9%A3%9E%E8%A1%8C%EF%BC%88%E5%B1%9E%E6%80%A7%EF%BC%89" TargetMode="External"/><Relationship Id="rId150" Type="http://schemas.openxmlformats.org/officeDocument/2006/relationships/hyperlink" Target="https://wiki.52poke.com/wiki/%E8%8D%89%EF%BC%88%E5%B1%9E%E6%80%A7%EF%BC%89" TargetMode="External"/><Relationship Id="rId595" Type="http://schemas.openxmlformats.org/officeDocument/2006/relationships/hyperlink" Target="https://wiki.52poke.com/wiki/%E9%92%A2%EF%BC%88%E5%B1%9E%E6%80%A7%EF%BC%89" TargetMode="External"/><Relationship Id="rId248" Type="http://schemas.openxmlformats.org/officeDocument/2006/relationships/hyperlink" Target="https://wiki.52poke.com/wiki/%E7%94%B5%EF%BC%88%E5%B1%9E%E6%80%A7%EF%BC%89" TargetMode="External"/><Relationship Id="rId455" Type="http://schemas.openxmlformats.org/officeDocument/2006/relationships/hyperlink" Target="https://wiki.52poke.com/wiki/%E8%8D%89%EF%BC%88%E5%B1%9E%E6%80%A7%EF%BC%89" TargetMode="External"/><Relationship Id="rId662" Type="http://schemas.openxmlformats.org/officeDocument/2006/relationships/hyperlink" Target="https://wiki.52poke.com/wiki/%E6%AF%92%EF%BC%88%E5%B1%9E%E6%80%A7%EF%BC%89" TargetMode="External"/><Relationship Id="rId1085" Type="http://schemas.openxmlformats.org/officeDocument/2006/relationships/hyperlink" Target="https://wiki.52poke.com/wiki/%E4%B8%80%E8%88%AC%EF%BC%88%E5%B1%9E%E6%80%A7%EF%BC%89" TargetMode="External"/><Relationship Id="rId1292" Type="http://schemas.openxmlformats.org/officeDocument/2006/relationships/hyperlink" Target="https://wiki.52poke.com/wiki/%E4%B8%89%E5%90%88%E4%B8%80%E7%A3%81%E6%80%AA" TargetMode="External"/><Relationship Id="rId108" Type="http://schemas.openxmlformats.org/officeDocument/2006/relationships/hyperlink" Target="https://wiki.52poke.com/wiki/%E5%B2%A9%E7%9F%B3%EF%BC%88%E5%B1%9E%E6%80%A7%EF%BC%89" TargetMode="External"/><Relationship Id="rId315" Type="http://schemas.openxmlformats.org/officeDocument/2006/relationships/hyperlink" Target="https://wiki.52poke.com/wiki/%E4%B8%80%E8%88%AC%EF%BC%88%E5%B1%9E%E6%80%A7%EF%BC%89" TargetMode="External"/><Relationship Id="rId522" Type="http://schemas.openxmlformats.org/officeDocument/2006/relationships/hyperlink" Target="https://wiki.52poke.com/wiki/%E8%B6%85%E8%83%BD%E5%8A%9B%EF%BC%88%E5%B1%9E%E6%80%A7%EF%BC%89" TargetMode="External"/><Relationship Id="rId967" Type="http://schemas.openxmlformats.org/officeDocument/2006/relationships/hyperlink" Target="https://wiki.52poke.com/wiki/%E9%A3%9E%E8%A1%8C%EF%BC%88%E5%B1%9E%E6%80%A7%EF%BC%89" TargetMode="External"/><Relationship Id="rId1152" Type="http://schemas.openxmlformats.org/officeDocument/2006/relationships/hyperlink" Target="https://wiki.52poke.com/wiki/%E5%B9%BD%E7%81%B5%EF%BC%88%E5%B1%9E%E6%80%A7%EF%BC%89" TargetMode="External"/><Relationship Id="rId1597" Type="http://schemas.openxmlformats.org/officeDocument/2006/relationships/hyperlink" Target="https://wiki.52poke.com/wiki/%E8%8D%89%E8%8B%97%E9%BE%9F" TargetMode="External"/><Relationship Id="rId96" Type="http://schemas.openxmlformats.org/officeDocument/2006/relationships/hyperlink" Target="https://wiki.52poke.com/wiki/%E8%8D%89%EF%BC%88%E5%B1%9E%E6%80%A7%EF%BC%89" TargetMode="External"/><Relationship Id="rId827" Type="http://schemas.openxmlformats.org/officeDocument/2006/relationships/hyperlink" Target="https://wiki.52poke.com/wiki/%E6%AF%92%EF%BC%88%E5%B1%9E%E6%80%A7%EF%BC%89" TargetMode="External"/><Relationship Id="rId1012" Type="http://schemas.openxmlformats.org/officeDocument/2006/relationships/hyperlink" Target="https://wiki.52poke.com/wiki/%E9%BE%99%EF%BC%88%E5%B1%9E%E6%80%A7%EF%BC%89" TargetMode="External"/><Relationship Id="rId1457" Type="http://schemas.openxmlformats.org/officeDocument/2006/relationships/hyperlink" Target="https://wiki.52poke.com/wiki/%E6%B2%99%E5%9F%BA%E6%8B%89%E6%96%AF" TargetMode="External"/><Relationship Id="rId1664" Type="http://schemas.openxmlformats.org/officeDocument/2006/relationships/hyperlink" Target="https://wiki.52poke.com/wiki/%E6%AF%92%E9%AA%B7%E8%9B%99" TargetMode="External"/><Relationship Id="rId1871" Type="http://schemas.openxmlformats.org/officeDocument/2006/relationships/hyperlink" Target="https://wiki.52poke.com/wiki/%E5%B0%8F%E7%AE%AD%E9%9B%80" TargetMode="External"/><Relationship Id="rId1317" Type="http://schemas.openxmlformats.org/officeDocument/2006/relationships/hyperlink" Target="https://wiki.52poke.com/wiki/%E5%BF%AB%E6%8B%B3%E9%83%8E" TargetMode="External"/><Relationship Id="rId1524" Type="http://schemas.openxmlformats.org/officeDocument/2006/relationships/hyperlink" Target="https://wiki.52poke.com/wiki/%E7%94%9C%E7%94%9C%E8%90%A4" TargetMode="External"/><Relationship Id="rId1731" Type="http://schemas.openxmlformats.org/officeDocument/2006/relationships/hyperlink" Target="https://wiki.52poke.com/wiki/%E9%AB%98%E5%82%B2%E9%9B%89%E9%B8%A1" TargetMode="External"/><Relationship Id="rId1969" Type="http://schemas.openxmlformats.org/officeDocument/2006/relationships/hyperlink" Target="https://wiki.52poke.com/wiki/%E7%AB%A5%E5%81%B6%E7%86%8A" TargetMode="External"/><Relationship Id="rId23" Type="http://schemas.openxmlformats.org/officeDocument/2006/relationships/hyperlink" Target="https://wiki.52poke.com/wiki/%E8%99%AB%EF%BC%88%E5%B1%9E%E6%80%A7%EF%BC%89" TargetMode="External"/><Relationship Id="rId1829" Type="http://schemas.openxmlformats.org/officeDocument/2006/relationships/hyperlink" Target="https://wiki.52poke.com/wiki/%E5%8A%9F%E5%A4%AB%E9%BC%AC" TargetMode="External"/><Relationship Id="rId172" Type="http://schemas.openxmlformats.org/officeDocument/2006/relationships/hyperlink" Target="https://wiki.52poke.com/wiki/%E6%B0%B4%EF%BC%88%E5%B1%9E%E6%80%A7%EF%BC%89" TargetMode="External"/><Relationship Id="rId477" Type="http://schemas.openxmlformats.org/officeDocument/2006/relationships/hyperlink" Target="https://wiki.52poke.com/wiki/%E9%BE%99%EF%BC%88%E5%B1%9E%E6%80%A7%EF%BC%89" TargetMode="External"/><Relationship Id="rId684" Type="http://schemas.openxmlformats.org/officeDocument/2006/relationships/hyperlink" Target="https://wiki.52poke.com/wiki/%E9%A3%9E%E8%A1%8C%EF%BC%88%E5%B1%9E%E6%80%A7%EF%BC%89" TargetMode="External"/><Relationship Id="rId337" Type="http://schemas.openxmlformats.org/officeDocument/2006/relationships/hyperlink" Target="https://wiki.52poke.com/wiki/%E7%81%AB%EF%BC%88%E5%B1%9E%E6%80%A7%EF%BC%89" TargetMode="External"/><Relationship Id="rId891" Type="http://schemas.openxmlformats.org/officeDocument/2006/relationships/hyperlink" Target="https://wiki.52poke.com/wiki/%E8%99%AB%EF%BC%88%E5%B1%9E%E6%80%A7%EF%BC%89" TargetMode="External"/><Relationship Id="rId989" Type="http://schemas.openxmlformats.org/officeDocument/2006/relationships/hyperlink" Target="https://wiki.52poke.com/wiki/%E8%B6%85%E8%83%BD%E5%8A%9B%EF%BC%88%E5%B1%9E%E6%80%A7%EF%BC%89" TargetMode="External"/><Relationship Id="rId2018" Type="http://schemas.openxmlformats.org/officeDocument/2006/relationships/hyperlink" Target="https://wiki.52poke.com/wiki/%E9%A3%9E%E8%A1%8C%EF%BC%88%E5%B1%9E%E6%80%A7%EF%BC%89" TargetMode="External"/><Relationship Id="rId544" Type="http://schemas.openxmlformats.org/officeDocument/2006/relationships/hyperlink" Target="https://wiki.52poke.com/wiki/%E8%B6%85%E8%83%BD%E5%8A%9B%EF%BC%88%E5%B1%9E%E6%80%A7%EF%BC%89" TargetMode="External"/><Relationship Id="rId751" Type="http://schemas.openxmlformats.org/officeDocument/2006/relationships/hyperlink" Target="https://wiki.52poke.com/wiki/%E4%B8%80%E8%88%AC%EF%BC%88%E5%B1%9E%E6%80%A7%EF%BC%89" TargetMode="External"/><Relationship Id="rId849" Type="http://schemas.openxmlformats.org/officeDocument/2006/relationships/hyperlink" Target="https://wiki.52poke.com/wiki/%E7%94%B5%EF%BC%88%E5%B1%9E%E6%80%A7%EF%BC%89" TargetMode="External"/><Relationship Id="rId1174" Type="http://schemas.openxmlformats.org/officeDocument/2006/relationships/hyperlink" Target="https://wiki.52poke.com/wiki/%E8%B6%85%E8%83%BD%E5%8A%9B%EF%BC%88%E5%B1%9E%E6%80%A7%EF%BC%89" TargetMode="External"/><Relationship Id="rId1381" Type="http://schemas.openxmlformats.org/officeDocument/2006/relationships/hyperlink" Target="https://wiki.52poke.com/wiki/%E7%94%B5%E7%81%AF%E6%80%AA" TargetMode="External"/><Relationship Id="rId1479" Type="http://schemas.openxmlformats.org/officeDocument/2006/relationships/hyperlink" Target="https://wiki.52poke.com/wiki/%E6%AF%92%E7%B2%89%E8%9B%BE" TargetMode="External"/><Relationship Id="rId1686" Type="http://schemas.openxmlformats.org/officeDocument/2006/relationships/hyperlink" Target="https://wiki.52poke.com/wiki/%E5%A4%A7%E6%9C%9D%E5%8C%97%E9%BC%BB" TargetMode="External"/><Relationship Id="rId404" Type="http://schemas.openxmlformats.org/officeDocument/2006/relationships/hyperlink" Target="https://wiki.52poke.com/wiki/%E5%A6%96%E7%B2%BE%EF%BC%88%E5%B1%9E%E6%80%A7%EF%BC%89" TargetMode="External"/><Relationship Id="rId611" Type="http://schemas.openxmlformats.org/officeDocument/2006/relationships/hyperlink" Target="https://wiki.52poke.com/wiki/%E8%8D%89%EF%BC%88%E5%B1%9E%E6%80%A7%EF%BC%89" TargetMode="External"/><Relationship Id="rId1034" Type="http://schemas.openxmlformats.org/officeDocument/2006/relationships/hyperlink" Target="https://wiki.52poke.com/wiki/%E9%BE%99%EF%BC%88%E5%B1%9E%E6%80%A7%EF%BC%89" TargetMode="External"/><Relationship Id="rId1241" Type="http://schemas.openxmlformats.org/officeDocument/2006/relationships/hyperlink" Target="https://wiki.52poke.com/wiki/%E5%B0%BC%E5%A4%9A%E5%90%8E" TargetMode="External"/><Relationship Id="rId1339" Type="http://schemas.openxmlformats.org/officeDocument/2006/relationships/hyperlink" Target="https://wiki.52poke.com/wiki/%E9%B2%A4%E9%B1%BC%E7%8E%8B" TargetMode="External"/><Relationship Id="rId1893" Type="http://schemas.openxmlformats.org/officeDocument/2006/relationships/hyperlink" Target="https://wiki.52poke.com/wiki/%E8%8A%B3%E9%A6%99%E7%B2%BE" TargetMode="External"/><Relationship Id="rId709" Type="http://schemas.openxmlformats.org/officeDocument/2006/relationships/hyperlink" Target="https://wiki.52poke.com/wiki/%E9%BE%99%EF%BC%88%E5%B1%9E%E6%80%A7%EF%BC%89" TargetMode="External"/><Relationship Id="rId916" Type="http://schemas.openxmlformats.org/officeDocument/2006/relationships/hyperlink" Target="https://wiki.52poke.com/wiki/%E8%99%AB%EF%BC%88%E5%B1%9E%E6%80%A7%EF%BC%89" TargetMode="External"/><Relationship Id="rId1101" Type="http://schemas.openxmlformats.org/officeDocument/2006/relationships/hyperlink" Target="https://wiki.52poke.com/wiki/%E5%B2%A9%E7%9F%B3%EF%BC%88%E5%B1%9E%E6%80%A7%EF%BC%89" TargetMode="External"/><Relationship Id="rId1546" Type="http://schemas.openxmlformats.org/officeDocument/2006/relationships/hyperlink" Target="https://wiki.52poke.com/wiki/%E9%A5%AD%E5%8C%99%E8%9B%87" TargetMode="External"/><Relationship Id="rId1753" Type="http://schemas.openxmlformats.org/officeDocument/2006/relationships/hyperlink" Target="https://wiki.52poke.com/wiki/%E7%99%BE%E8%B6%B3%E8%9C%88%E8%9A%A3" TargetMode="External"/><Relationship Id="rId1960" Type="http://schemas.openxmlformats.org/officeDocument/2006/relationships/hyperlink" Target="https://wiki.52poke.com/wiki/%E9%87%8D%E6%B3%A5%E6%8C%BD%E9%A9%AC" TargetMode="External"/><Relationship Id="rId45" Type="http://schemas.openxmlformats.org/officeDocument/2006/relationships/hyperlink" Target="https://wiki.52poke.com/wiki/%E5%9C%B0%E9%9D%A2%EF%BC%88%E5%B1%9E%E6%80%A7%EF%BC%89" TargetMode="External"/><Relationship Id="rId1406" Type="http://schemas.openxmlformats.org/officeDocument/2006/relationships/hyperlink" Target="https://wiki.52poke.com/wiki/%E5%A4%AA%E9%98%B3%E4%BC%8A%E5%B8%83" TargetMode="External"/><Relationship Id="rId1613" Type="http://schemas.openxmlformats.org/officeDocument/2006/relationships/hyperlink" Target="https://wiki.52poke.com/wiki/%E5%B0%8F%E7%8C%AB%E6%80%AA" TargetMode="External"/><Relationship Id="rId1820" Type="http://schemas.openxmlformats.org/officeDocument/2006/relationships/hyperlink" Target="https://wiki.52poke.com/wiki/%E7%89%99%E7%89%99" TargetMode="External"/><Relationship Id="rId194" Type="http://schemas.openxmlformats.org/officeDocument/2006/relationships/hyperlink" Target="https://wiki.52poke.com/wiki/%E7%81%AB%EF%BC%88%E5%B1%9E%E6%80%A7%EF%BC%89" TargetMode="External"/><Relationship Id="rId1918" Type="http://schemas.openxmlformats.org/officeDocument/2006/relationships/hyperlink" Target="https://wiki.52poke.com/wiki/%E5%B0%8F%E6%9C%A8%E7%81%B5" TargetMode="External"/><Relationship Id="rId261" Type="http://schemas.openxmlformats.org/officeDocument/2006/relationships/hyperlink" Target="https://wiki.52poke.com/wiki/%E7%94%B5%EF%BC%88%E5%B1%9E%E6%80%A7%EF%BC%89" TargetMode="External"/><Relationship Id="rId499" Type="http://schemas.openxmlformats.org/officeDocument/2006/relationships/hyperlink" Target="https://wiki.52poke.com/wiki/%E8%B6%85%E8%83%BD%E5%8A%9B%EF%BC%88%E5%B1%9E%E6%80%A7%EF%BC%89" TargetMode="External"/><Relationship Id="rId359" Type="http://schemas.openxmlformats.org/officeDocument/2006/relationships/hyperlink" Target="https://wiki.52poke.com/wiki/%E5%9C%B0%E9%9D%A2%EF%BC%88%E5%B1%9E%E6%80%A7%EF%BC%89" TargetMode="External"/><Relationship Id="rId566" Type="http://schemas.openxmlformats.org/officeDocument/2006/relationships/hyperlink" Target="https://wiki.52poke.com/wiki/%E7%81%AB%EF%BC%88%E5%B1%9E%E6%80%A7%EF%BC%89" TargetMode="External"/><Relationship Id="rId773" Type="http://schemas.openxmlformats.org/officeDocument/2006/relationships/hyperlink" Target="https://wiki.52poke.com/wiki/%E5%9C%B0%E9%9D%A2%EF%BC%88%E5%B1%9E%E6%80%A7%EF%BC%89" TargetMode="External"/><Relationship Id="rId1196" Type="http://schemas.openxmlformats.org/officeDocument/2006/relationships/hyperlink" Target="https://wiki.52poke.com/wiki/%E5%B9%BD%E7%81%B5%EF%BC%88%E5%B1%9E%E6%80%A7%EF%BC%89" TargetMode="External"/><Relationship Id="rId121" Type="http://schemas.openxmlformats.org/officeDocument/2006/relationships/hyperlink" Target="https://wiki.52poke.com/wiki/%E9%92%A2%EF%BC%88%E5%B1%9E%E6%80%A7%EF%BC%89" TargetMode="External"/><Relationship Id="rId219" Type="http://schemas.openxmlformats.org/officeDocument/2006/relationships/hyperlink" Target="https://wiki.52poke.com/wiki/%E8%8D%89%EF%BC%88%E5%B1%9E%E6%80%A7%EF%BC%89" TargetMode="External"/><Relationship Id="rId426" Type="http://schemas.openxmlformats.org/officeDocument/2006/relationships/hyperlink" Target="https://wiki.52poke.com/wiki/%E4%B8%80%E8%88%AC%EF%BC%88%E5%B1%9E%E6%80%A7%EF%BC%89" TargetMode="External"/><Relationship Id="rId633" Type="http://schemas.openxmlformats.org/officeDocument/2006/relationships/hyperlink" Target="https://wiki.52poke.com/wiki/%E8%B6%85%E8%83%BD%E5%8A%9B%EF%BC%88%E5%B1%9E%E6%80%A7%EF%BC%89" TargetMode="External"/><Relationship Id="rId980" Type="http://schemas.openxmlformats.org/officeDocument/2006/relationships/hyperlink" Target="https://wiki.52poke.com/wiki/%E5%A6%96%E7%B2%BE%EF%BC%88%E5%B1%9E%E6%80%A7%EF%BC%89" TargetMode="External"/><Relationship Id="rId1056" Type="http://schemas.openxmlformats.org/officeDocument/2006/relationships/hyperlink" Target="https://wiki.52poke.com/wiki/%E9%BE%99%EF%BC%88%E5%B1%9E%E6%80%A7%EF%BC%89" TargetMode="External"/><Relationship Id="rId1263" Type="http://schemas.openxmlformats.org/officeDocument/2006/relationships/hyperlink" Target="https://wiki.52poke.com/wiki/%E7%8C%AB%E8%80%81%E5%A4%A7" TargetMode="External"/><Relationship Id="rId840" Type="http://schemas.openxmlformats.org/officeDocument/2006/relationships/hyperlink" Target="https://wiki.52poke.com/wiki/%E6%B0%B4%EF%BC%88%E5%B1%9E%E6%80%A7%EF%BC%89" TargetMode="External"/><Relationship Id="rId938" Type="http://schemas.openxmlformats.org/officeDocument/2006/relationships/hyperlink" Target="https://wiki.52poke.com/wiki/%E7%81%AB%EF%BC%88%E5%B1%9E%E6%80%A7%EF%BC%89" TargetMode="External"/><Relationship Id="rId1470" Type="http://schemas.openxmlformats.org/officeDocument/2006/relationships/hyperlink" Target="https://wiki.52poke.com/wiki/%E5%B7%A8%E6%B2%BC%E6%80%AA" TargetMode="External"/><Relationship Id="rId1568" Type="http://schemas.openxmlformats.org/officeDocument/2006/relationships/hyperlink" Target="https://wiki.52poke.com/wiki/%E9%A3%8E%E9%93%83%E9%93%83" TargetMode="External"/><Relationship Id="rId1775" Type="http://schemas.openxmlformats.org/officeDocument/2006/relationships/hyperlink" Target="https://wiki.52poke.com/wiki/%E8%82%8B%E9%AA%A8%E6%B5%B7%E9%BE%9F" TargetMode="External"/><Relationship Id="rId67" Type="http://schemas.openxmlformats.org/officeDocument/2006/relationships/hyperlink" Target="https://wiki.52poke.com/wiki/%E6%AF%92%EF%BC%88%E5%B1%9E%E6%80%A7%EF%BC%89" TargetMode="External"/><Relationship Id="rId700" Type="http://schemas.openxmlformats.org/officeDocument/2006/relationships/hyperlink" Target="https://wiki.52poke.com/wiki/%E5%B9%BD%E7%81%B5%EF%BC%88%E5%B1%9E%E6%80%A7%EF%BC%89" TargetMode="External"/><Relationship Id="rId1123" Type="http://schemas.openxmlformats.org/officeDocument/2006/relationships/hyperlink" Target="https://wiki.52poke.com/wiki/%E4%B8%80%E8%88%AC%EF%BC%88%E5%B1%9E%E6%80%A7%EF%BC%89" TargetMode="External"/><Relationship Id="rId1330" Type="http://schemas.openxmlformats.org/officeDocument/2006/relationships/hyperlink" Target="https://wiki.52poke.com/wiki/%E6%B5%B7%E6%98%9F%E6%98%9F" TargetMode="External"/><Relationship Id="rId1428" Type="http://schemas.openxmlformats.org/officeDocument/2006/relationships/hyperlink" Target="https://wiki.52poke.com/wiki/%E7%86%94%E5%B2%A9%E8%99%AB" TargetMode="External"/><Relationship Id="rId1635" Type="http://schemas.openxmlformats.org/officeDocument/2006/relationships/hyperlink" Target="https://wiki.52poke.com/wiki/%E9%A3%98%E9%A3%98%E7%90%83" TargetMode="External"/><Relationship Id="rId1982" Type="http://schemas.openxmlformats.org/officeDocument/2006/relationships/hyperlink" Target="https://wiki.52poke.com/wiki/%E5%B1%9E%E6%80%A7%EF%BC%9A%E7%A9%BA" TargetMode="External"/><Relationship Id="rId1842" Type="http://schemas.openxmlformats.org/officeDocument/2006/relationships/hyperlink" Target="https://wiki.52poke.com/wiki/%E9%93%81%E8%9A%81" TargetMode="External"/><Relationship Id="rId1702" Type="http://schemas.openxmlformats.org/officeDocument/2006/relationships/hyperlink" Target="https://wiki.52poke.com/wiki/%E8%B0%A2%E7%B1%B3" TargetMode="External"/><Relationship Id="rId283" Type="http://schemas.openxmlformats.org/officeDocument/2006/relationships/hyperlink" Target="https://wiki.52poke.com/wiki/%E5%9C%B0%E9%9D%A2%EF%BC%88%E5%B1%9E%E6%80%A7%EF%BC%89" TargetMode="External"/><Relationship Id="rId490" Type="http://schemas.openxmlformats.org/officeDocument/2006/relationships/hyperlink" Target="https://wiki.52poke.com/wiki/%E8%B6%85%E8%83%BD%E5%8A%9B%EF%BC%88%E5%B1%9E%E6%80%A7%EF%BC%89" TargetMode="External"/><Relationship Id="rId143" Type="http://schemas.openxmlformats.org/officeDocument/2006/relationships/hyperlink" Target="https://wiki.52poke.com/wiki/%E5%9C%B0%E9%9D%A2%EF%BC%88%E5%B1%9E%E6%80%A7%EF%BC%89" TargetMode="External"/><Relationship Id="rId350" Type="http://schemas.openxmlformats.org/officeDocument/2006/relationships/hyperlink" Target="https://wiki.52poke.com/wiki/%E7%81%AB%EF%BC%88%E5%B1%9E%E6%80%A7%EF%BC%89" TargetMode="External"/><Relationship Id="rId588" Type="http://schemas.openxmlformats.org/officeDocument/2006/relationships/hyperlink" Target="https://wiki.52poke.com/wiki/%E8%8D%89%EF%BC%88%E5%B1%9E%E6%80%A7%EF%BC%89" TargetMode="External"/><Relationship Id="rId795" Type="http://schemas.openxmlformats.org/officeDocument/2006/relationships/hyperlink" Target="https://wiki.52poke.com/wiki/%E8%8D%89%EF%BC%88%E5%B1%9E%E6%80%A7%EF%BC%89" TargetMode="External"/><Relationship Id="rId2031" Type="http://schemas.openxmlformats.org/officeDocument/2006/relationships/hyperlink" Target="https://wiki.52poke.com/wiki/%E5%A6%96%E7%B2%BE%EF%BC%88%E5%B1%9E%E6%80%A7%EF%BC%89" TargetMode="External"/><Relationship Id="rId9" Type="http://schemas.openxmlformats.org/officeDocument/2006/relationships/hyperlink" Target="https://wiki.52poke.com/wiki/%E5%B1%9E%E6%80%A7" TargetMode="External"/><Relationship Id="rId210" Type="http://schemas.openxmlformats.org/officeDocument/2006/relationships/hyperlink" Target="https://wiki.52poke.com/wiki/%E9%A3%9E%E8%A1%8C%EF%BC%88%E5%B1%9E%E6%80%A7%EF%BC%89" TargetMode="External"/><Relationship Id="rId448" Type="http://schemas.openxmlformats.org/officeDocument/2006/relationships/hyperlink" Target="https://wiki.52poke.com/wiki/%E8%B6%85%E8%83%BD%E5%8A%9B%EF%BC%88%E5%B1%9E%E6%80%A7%EF%BC%89" TargetMode="External"/><Relationship Id="rId655" Type="http://schemas.openxmlformats.org/officeDocument/2006/relationships/hyperlink" Target="https://wiki.52poke.com/wiki/%E5%9C%B0%E9%9D%A2%EF%BC%88%E5%B1%9E%E6%80%A7%EF%BC%89" TargetMode="External"/><Relationship Id="rId862" Type="http://schemas.openxmlformats.org/officeDocument/2006/relationships/hyperlink" Target="https://wiki.52poke.com/wiki/%E6%B0%B4%EF%BC%88%E5%B1%9E%E6%80%A7%EF%BC%89" TargetMode="External"/><Relationship Id="rId1078" Type="http://schemas.openxmlformats.org/officeDocument/2006/relationships/hyperlink" Target="https://wiki.52poke.com/wiki/%E4%B8%80%E8%88%AC%EF%BC%88%E5%B1%9E%E6%80%A7%EF%BC%89" TargetMode="External"/><Relationship Id="rId1285" Type="http://schemas.openxmlformats.org/officeDocument/2006/relationships/hyperlink" Target="https://wiki.52poke.com/wiki/%E9%9A%86%E9%9A%86%E7%9F%B3" TargetMode="External"/><Relationship Id="rId1492" Type="http://schemas.openxmlformats.org/officeDocument/2006/relationships/hyperlink" Target="https://wiki.52poke.com/wiki/%E6%B2%99%E5%A5%88%E6%9C%B5" TargetMode="External"/><Relationship Id="rId308" Type="http://schemas.openxmlformats.org/officeDocument/2006/relationships/hyperlink" Target="https://wiki.52poke.com/wiki/%E9%92%A2%EF%BC%88%E5%B1%9E%E6%80%A7%EF%BC%89" TargetMode="External"/><Relationship Id="rId515" Type="http://schemas.openxmlformats.org/officeDocument/2006/relationships/hyperlink" Target="https://wiki.52poke.com/wiki/%E5%B9%BD%E7%81%B5%EF%BC%88%E5%B1%9E%E6%80%A7%EF%BC%89" TargetMode="External"/><Relationship Id="rId722" Type="http://schemas.openxmlformats.org/officeDocument/2006/relationships/hyperlink" Target="https://wiki.52poke.com/wiki/%E7%81%AB%EF%BC%88%E5%B1%9E%E6%80%A7%EF%BC%89" TargetMode="External"/><Relationship Id="rId1145" Type="http://schemas.openxmlformats.org/officeDocument/2006/relationships/hyperlink" Target="https://wiki.52poke.com/wiki/%E5%B2%A9%E7%9F%B3%EF%BC%88%E5%B1%9E%E6%80%A7%EF%BC%89" TargetMode="External"/><Relationship Id="rId1352" Type="http://schemas.openxmlformats.org/officeDocument/2006/relationships/hyperlink" Target="https://wiki.52poke.com/wiki/%E5%8C%96%E7%9F%B3%E7%BF%BC%E9%BE%99" TargetMode="External"/><Relationship Id="rId1797" Type="http://schemas.openxmlformats.org/officeDocument/2006/relationships/hyperlink" Target="https://wiki.52poke.com/wiki/%E7%94%B5%E9%A3%9E%E9%BC%A0" TargetMode="External"/><Relationship Id="rId89" Type="http://schemas.openxmlformats.org/officeDocument/2006/relationships/hyperlink" Target="https://wiki.52poke.com/wiki/%E6%A0%BC%E6%96%97%EF%BC%88%E5%B1%9E%E6%80%A7%EF%BC%89" TargetMode="External"/><Relationship Id="rId1005" Type="http://schemas.openxmlformats.org/officeDocument/2006/relationships/hyperlink" Target="https://wiki.52poke.com/wiki/%E5%B2%A9%E7%9F%B3%EF%BC%88%E5%B1%9E%E6%80%A7%EF%BC%89" TargetMode="External"/><Relationship Id="rId1212" Type="http://schemas.openxmlformats.org/officeDocument/2006/relationships/hyperlink" Target="https://wiki.52poke.com/wiki/%E5%A6%99%E8%9B%99%E8%8D%89" TargetMode="External"/><Relationship Id="rId1657" Type="http://schemas.openxmlformats.org/officeDocument/2006/relationships/hyperlink" Target="https://wiki.52poke.com/wiki/%E5%88%A9%E6%AC%A7%E8%B7%AF" TargetMode="External"/><Relationship Id="rId1864" Type="http://schemas.openxmlformats.org/officeDocument/2006/relationships/hyperlink" Target="https://wiki.52poke.com/wiki/%E9%95%BF%E5%B0%BE%E7%81%AB%E7%8B%90" TargetMode="External"/><Relationship Id="rId1517" Type="http://schemas.openxmlformats.org/officeDocument/2006/relationships/hyperlink" Target="https://wiki.52poke.com/wiki/%E7%8E%9B%E6%B2%99%E9%82%A3" TargetMode="External"/><Relationship Id="rId1724" Type="http://schemas.openxmlformats.org/officeDocument/2006/relationships/hyperlink" Target="https://wiki.52poke.com/wiki/%E7%88%86%E9%A6%99%E7%8C%BF" TargetMode="External"/><Relationship Id="rId16" Type="http://schemas.openxmlformats.org/officeDocument/2006/relationships/hyperlink" Target="https://wiki.52poke.com/wiki/%E7%81%AB%EF%BC%88%E5%B1%9E%E6%80%A7%EF%BC%89" TargetMode="External"/><Relationship Id="rId1931" Type="http://schemas.openxmlformats.org/officeDocument/2006/relationships/hyperlink" Target="https://wiki.52poke.com/wiki/%E6%B3%A2%E5%B0%94%E5%87%AF%E5%B0%BC%E6%81%A9" TargetMode="External"/><Relationship Id="rId165" Type="http://schemas.openxmlformats.org/officeDocument/2006/relationships/hyperlink" Target="https://wiki.52poke.com/wiki/%E4%B8%80%E8%88%AC%EF%BC%88%E5%B1%9E%E6%80%A7%EF%BC%89" TargetMode="External"/><Relationship Id="rId372" Type="http://schemas.openxmlformats.org/officeDocument/2006/relationships/hyperlink" Target="https://wiki.52poke.com/wiki/%E7%81%AB%EF%BC%88%E5%B1%9E%E6%80%A7%EF%BC%89" TargetMode="External"/><Relationship Id="rId677" Type="http://schemas.openxmlformats.org/officeDocument/2006/relationships/hyperlink" Target="https://wiki.52poke.com/wiki/%E4%B8%80%E8%88%AC%EF%BC%88%E5%B1%9E%E6%80%A7%EF%BC%89" TargetMode="External"/><Relationship Id="rId232" Type="http://schemas.openxmlformats.org/officeDocument/2006/relationships/hyperlink" Target="https://wiki.52poke.com/wiki/%E4%B8%80%E8%88%AC%EF%BC%88%E5%B1%9E%E6%80%A7%EF%BC%89" TargetMode="External"/><Relationship Id="rId884" Type="http://schemas.openxmlformats.org/officeDocument/2006/relationships/hyperlink" Target="https://wiki.52poke.com/wiki/%E7%81%AB%EF%BC%88%E5%B1%9E%E6%80%A7%EF%BC%89" TargetMode="External"/><Relationship Id="rId537" Type="http://schemas.openxmlformats.org/officeDocument/2006/relationships/hyperlink" Target="https://wiki.52poke.com/wiki/%E9%BE%99%EF%BC%88%E5%B1%9E%E6%80%A7%EF%BC%89" TargetMode="External"/><Relationship Id="rId744" Type="http://schemas.openxmlformats.org/officeDocument/2006/relationships/hyperlink" Target="https://wiki.52poke.com/wiki/%E7%81%AB%EF%BC%88%E5%B1%9E%E6%80%A7%EF%BC%89" TargetMode="External"/><Relationship Id="rId951" Type="http://schemas.openxmlformats.org/officeDocument/2006/relationships/hyperlink" Target="https://wiki.52poke.com/wiki/%E8%8D%89%EF%BC%88%E5%B1%9E%E6%80%A7%EF%BC%89" TargetMode="External"/><Relationship Id="rId1167" Type="http://schemas.openxmlformats.org/officeDocument/2006/relationships/hyperlink" Target="https://wiki.52poke.com/wiki/%E8%B6%85%E8%83%BD%E5%8A%9B%EF%BC%88%E5%B1%9E%E6%80%A7%EF%BC%89" TargetMode="External"/><Relationship Id="rId1374" Type="http://schemas.openxmlformats.org/officeDocument/2006/relationships/hyperlink" Target="https://wiki.52poke.com/wiki/%E7%8C%AB%E5%A4%B4%E5%A4%9C%E9%B9%B0" TargetMode="External"/><Relationship Id="rId1581" Type="http://schemas.openxmlformats.org/officeDocument/2006/relationships/hyperlink" Target="https://wiki.52poke.com/wiki/%E5%AE%9D%E8%B4%9D%E9%BE%99" TargetMode="External"/><Relationship Id="rId1679" Type="http://schemas.openxmlformats.org/officeDocument/2006/relationships/hyperlink" Target="https://wiki.52poke.com/wiki/%E8%BF%9C%E5%8F%A4%E5%B7%A8%E8%9C%93" TargetMode="External"/><Relationship Id="rId80" Type="http://schemas.openxmlformats.org/officeDocument/2006/relationships/hyperlink" Target="https://wiki.52poke.com/wiki/%E6%B0%B4%EF%BC%88%E5%B1%9E%E6%80%A7%EF%BC%89" TargetMode="External"/><Relationship Id="rId604" Type="http://schemas.openxmlformats.org/officeDocument/2006/relationships/hyperlink" Target="https://wiki.52poke.com/wiki/%E9%A3%9E%E8%A1%8C%EF%BC%88%E5%B1%9E%E6%80%A7%EF%BC%89" TargetMode="External"/><Relationship Id="rId811" Type="http://schemas.openxmlformats.org/officeDocument/2006/relationships/hyperlink" Target="https://wiki.52poke.com/wiki/%E6%A0%BC%E6%96%97%EF%BC%88%E5%B1%9E%E6%80%A7%EF%BC%89" TargetMode="External"/><Relationship Id="rId1027" Type="http://schemas.openxmlformats.org/officeDocument/2006/relationships/hyperlink" Target="https://wiki.52poke.com/wiki/%E5%A6%96%E7%B2%BE%EF%BC%88%E5%B1%9E%E6%80%A7%EF%BC%89" TargetMode="External"/><Relationship Id="rId1234" Type="http://schemas.openxmlformats.org/officeDocument/2006/relationships/hyperlink" Target="https://wiki.52poke.com/wiki/%E9%98%BF%E6%9F%8F%E6%80%AA" TargetMode="External"/><Relationship Id="rId1441" Type="http://schemas.openxmlformats.org/officeDocument/2006/relationships/hyperlink" Target="https://wiki.52poke.com/wiki/%E5%B0%8F%E5%B0%8F%E8%B1%A1" TargetMode="External"/><Relationship Id="rId1886" Type="http://schemas.openxmlformats.org/officeDocument/2006/relationships/hyperlink" Target="https://wiki.52poke.com/wiki/%E5%A4%9A%E4%B8%BD%E7%B1%B3%E4%BA%9A" TargetMode="External"/><Relationship Id="rId909" Type="http://schemas.openxmlformats.org/officeDocument/2006/relationships/hyperlink" Target="https://wiki.52poke.com/wiki/%E4%B8%80%E8%88%AC%EF%BC%88%E5%B1%9E%E6%80%A7%EF%BC%89" TargetMode="External"/><Relationship Id="rId1301" Type="http://schemas.openxmlformats.org/officeDocument/2006/relationships/hyperlink" Target="https://wiki.52poke.com/wiki/%E5%88%BA%E7%94%B2%E8%B4%9D" TargetMode="External"/><Relationship Id="rId1539" Type="http://schemas.openxmlformats.org/officeDocument/2006/relationships/hyperlink" Target="https://wiki.52poke.com/wiki/%E8%B6%85%E9%9F%B3%E6%B3%A2%E5%B9%BC%E8%99%AB" TargetMode="External"/><Relationship Id="rId1746" Type="http://schemas.openxmlformats.org/officeDocument/2006/relationships/hyperlink" Target="https://wiki.52poke.com/wiki/%E8%93%9D%E8%9F%BE%E8%9C%8D" TargetMode="External"/><Relationship Id="rId1953" Type="http://schemas.openxmlformats.org/officeDocument/2006/relationships/hyperlink" Target="https://wiki.52poke.com/wiki/%E8%9D%B6%E7%BB%93%E8%90%8C%E8%99%BB" TargetMode="External"/><Relationship Id="rId38" Type="http://schemas.openxmlformats.org/officeDocument/2006/relationships/hyperlink" Target="https://wiki.52poke.com/wiki/%E7%94%B5%EF%BC%88%E5%B1%9E%E6%80%A7%EF%BC%89" TargetMode="External"/><Relationship Id="rId1606" Type="http://schemas.openxmlformats.org/officeDocument/2006/relationships/hyperlink" Target="https://wiki.52poke.com/wiki/%E5%A7%86%E5%85%8B%E5%84%BF" TargetMode="External"/><Relationship Id="rId1813" Type="http://schemas.openxmlformats.org/officeDocument/2006/relationships/hyperlink" Target="https://wiki.52poke.com/wiki/%E9%BA%BB%E9%BA%BB%E9%B3%97" TargetMode="External"/><Relationship Id="rId187" Type="http://schemas.openxmlformats.org/officeDocument/2006/relationships/hyperlink" Target="https://wiki.52poke.com/wiki/%E9%A3%9E%E8%A1%8C%EF%BC%88%E5%B1%9E%E6%80%A7%EF%BC%89" TargetMode="External"/><Relationship Id="rId394" Type="http://schemas.openxmlformats.org/officeDocument/2006/relationships/hyperlink" Target="https://wiki.52poke.com/wiki/%E6%B0%B4%EF%BC%88%E5%B1%9E%E6%80%A7%EF%BC%89" TargetMode="External"/><Relationship Id="rId254" Type="http://schemas.openxmlformats.org/officeDocument/2006/relationships/hyperlink" Target="https://wiki.52poke.com/wiki/%E9%A3%9E%E8%A1%8C%EF%BC%88%E5%B1%9E%E6%80%A7%EF%BC%89" TargetMode="External"/><Relationship Id="rId699" Type="http://schemas.openxmlformats.org/officeDocument/2006/relationships/hyperlink" Target="https://wiki.52poke.com/wiki/%E5%86%B0%EF%BC%88%E5%B1%9E%E6%80%A7%EF%BC%89" TargetMode="External"/><Relationship Id="rId1091" Type="http://schemas.openxmlformats.org/officeDocument/2006/relationships/hyperlink" Target="https://wiki.52poke.com/wiki/%E6%A0%BC%E6%96%97%EF%BC%88%E5%B1%9E%E6%80%A7%EF%BC%89" TargetMode="External"/><Relationship Id="rId114" Type="http://schemas.openxmlformats.org/officeDocument/2006/relationships/hyperlink" Target="https://wiki.52poke.com/wiki/%E6%B0%B4%EF%BC%88%E5%B1%9E%E6%80%A7%EF%BC%89" TargetMode="External"/><Relationship Id="rId461" Type="http://schemas.openxmlformats.org/officeDocument/2006/relationships/hyperlink" Target="https://wiki.52poke.com/wiki/%E6%B0%B4%EF%BC%88%E5%B1%9E%E6%80%A7%EF%BC%89" TargetMode="External"/><Relationship Id="rId559" Type="http://schemas.openxmlformats.org/officeDocument/2006/relationships/hyperlink" Target="https://wiki.52poke.com/wiki/%E8%B6%85%E8%83%BD%E5%8A%9B%EF%BC%88%E5%B1%9E%E6%80%A7%EF%BC%89" TargetMode="External"/><Relationship Id="rId766" Type="http://schemas.openxmlformats.org/officeDocument/2006/relationships/hyperlink" Target="https://wiki.52poke.com/wiki/%E9%92%A2%EF%BC%88%E5%B1%9E%E6%80%A7%EF%BC%89" TargetMode="External"/><Relationship Id="rId1189" Type="http://schemas.openxmlformats.org/officeDocument/2006/relationships/hyperlink" Target="https://wiki.52poke.com/wiki/%E9%92%A2%EF%BC%88%E5%B1%9E%E6%80%A7%EF%BC%89" TargetMode="External"/><Relationship Id="rId1396" Type="http://schemas.openxmlformats.org/officeDocument/2006/relationships/hyperlink" Target="https://wiki.52poke.com/wiki/%E8%9A%8A%E9%A6%99%E8%9B%99%E7%9A%87" TargetMode="External"/><Relationship Id="rId321" Type="http://schemas.openxmlformats.org/officeDocument/2006/relationships/hyperlink" Target="https://wiki.52poke.com/wiki/%E5%9C%B0%E9%9D%A2%EF%BC%88%E5%B1%9E%E6%80%A7%EF%BC%89" TargetMode="External"/><Relationship Id="rId419" Type="http://schemas.openxmlformats.org/officeDocument/2006/relationships/hyperlink" Target="https://wiki.52poke.com/wiki/%E8%99%AB%EF%BC%88%E5%B1%9E%E6%80%A7%EF%BC%89" TargetMode="External"/><Relationship Id="rId626" Type="http://schemas.openxmlformats.org/officeDocument/2006/relationships/hyperlink" Target="https://wiki.52poke.com/wiki/%E4%B8%80%E8%88%AC%EF%BC%88%E5%B1%9E%E6%80%A7%EF%BC%89" TargetMode="External"/><Relationship Id="rId973" Type="http://schemas.openxmlformats.org/officeDocument/2006/relationships/hyperlink" Target="https://wiki.52poke.com/wiki/%E8%99%AB%EF%BC%88%E5%B1%9E%E6%80%A7%EF%BC%89" TargetMode="External"/><Relationship Id="rId1049" Type="http://schemas.openxmlformats.org/officeDocument/2006/relationships/hyperlink" Target="https://wiki.52poke.com/wiki/%E9%A3%9E%E8%A1%8C%EF%BC%88%E5%B1%9E%E6%80%A7%EF%BC%89" TargetMode="External"/><Relationship Id="rId1256" Type="http://schemas.openxmlformats.org/officeDocument/2006/relationships/hyperlink" Target="https://wiki.52poke.com/wiki/%E6%B4%BE%E6%8B%89%E6%96%AF" TargetMode="External"/><Relationship Id="rId2002" Type="http://schemas.openxmlformats.org/officeDocument/2006/relationships/hyperlink" Target="https://wiki.52poke.com/wiki/%E9%9C%B2%E5%A5%88%E9%9B%85%E6%8B%89" TargetMode="External"/><Relationship Id="rId833" Type="http://schemas.openxmlformats.org/officeDocument/2006/relationships/hyperlink" Target="https://wiki.52poke.com/wiki/%E8%B6%85%E8%83%BD%E5%8A%9B%EF%BC%88%E5%B1%9E%E6%80%A7%EF%BC%89" TargetMode="External"/><Relationship Id="rId1116" Type="http://schemas.openxmlformats.org/officeDocument/2006/relationships/hyperlink" Target="https://wiki.52poke.com/wiki/%E5%A6%96%E7%B2%BE%EF%BC%88%E5%B1%9E%E6%80%A7%EF%BC%89" TargetMode="External"/><Relationship Id="rId1463" Type="http://schemas.openxmlformats.org/officeDocument/2006/relationships/hyperlink" Target="https://wiki.52poke.com/wiki/%E6%A3%AE%E6%9E%97%E8%9C%A5%E8%9C%B4" TargetMode="External"/><Relationship Id="rId1670" Type="http://schemas.openxmlformats.org/officeDocument/2006/relationships/hyperlink" Target="https://wiki.52poke.com/wiki/%E6%9A%B4%E9%9B%AA%E7%8E%8B" TargetMode="External"/><Relationship Id="rId1768" Type="http://schemas.openxmlformats.org/officeDocument/2006/relationships/hyperlink" Target="https://wiki.52poke.com/wiki/%E5%B2%A9%E6%AE%BF%E5%B1%85%E8%9F%B9" TargetMode="External"/><Relationship Id="rId900" Type="http://schemas.openxmlformats.org/officeDocument/2006/relationships/hyperlink" Target="https://wiki.52poke.com/wiki/%E5%9C%B0%E9%9D%A2%EF%BC%88%E5%B1%9E%E6%80%A7%EF%BC%89" TargetMode="External"/><Relationship Id="rId1323" Type="http://schemas.openxmlformats.org/officeDocument/2006/relationships/hyperlink" Target="https://wiki.52poke.com/wiki/%E5%90%89%E5%88%A9%E8%9B%8B" TargetMode="External"/><Relationship Id="rId1530" Type="http://schemas.openxmlformats.org/officeDocument/2006/relationships/hyperlink" Target="https://wiki.52poke.com/wiki/%E5%90%BC%E5%90%BC%E9%B2%B8" TargetMode="External"/><Relationship Id="rId1628" Type="http://schemas.openxmlformats.org/officeDocument/2006/relationships/hyperlink" Target="https://wiki.52poke.com/wiki/%E6%B3%B3%E5%9C%88%E9%BC%AC" TargetMode="External"/><Relationship Id="rId1975" Type="http://schemas.openxmlformats.org/officeDocument/2006/relationships/hyperlink" Target="https://wiki.52poke.com/wiki/%E6%99%BA%E6%8C%A5%E7%8C%A9" TargetMode="External"/><Relationship Id="rId1835" Type="http://schemas.openxmlformats.org/officeDocument/2006/relationships/hyperlink" Target="https://wiki.52poke.com/wiki/%E5%8A%88%E6%96%A9%E5%8F%B8%E4%BB%A4" TargetMode="External"/><Relationship Id="rId1902" Type="http://schemas.openxmlformats.org/officeDocument/2006/relationships/hyperlink" Target="https://wiki.52poke.com/wiki/%E9%93%81%E8%87%82%E6%9E%AA%E8%99%BE" TargetMode="External"/><Relationship Id="rId276" Type="http://schemas.openxmlformats.org/officeDocument/2006/relationships/hyperlink" Target="https://wiki.52poke.com/wiki/%E8%8D%89%EF%BC%88%E5%B1%9E%E6%80%A7%EF%BC%89" TargetMode="External"/><Relationship Id="rId483" Type="http://schemas.openxmlformats.org/officeDocument/2006/relationships/hyperlink" Target="https://wiki.52poke.com/wiki/%E9%BE%99%EF%BC%88%E5%B1%9E%E6%80%A7%EF%BC%89" TargetMode="External"/><Relationship Id="rId690" Type="http://schemas.openxmlformats.org/officeDocument/2006/relationships/hyperlink" Target="https://wiki.52poke.com/wiki/%E9%A3%9E%E8%A1%8C%EF%BC%88%E5%B1%9E%E6%80%A7%EF%BC%89" TargetMode="External"/><Relationship Id="rId136" Type="http://schemas.openxmlformats.org/officeDocument/2006/relationships/hyperlink" Target="https://wiki.52poke.com/wiki/%E5%B9%BD%E7%81%B5%EF%BC%88%E5%B1%9E%E6%80%A7%EF%BC%89" TargetMode="External"/><Relationship Id="rId343" Type="http://schemas.openxmlformats.org/officeDocument/2006/relationships/hyperlink" Target="https://wiki.52poke.com/wiki/%E4%B8%80%E8%88%AC%EF%BC%88%E5%B1%9E%E6%80%A7%EF%BC%89" TargetMode="External"/><Relationship Id="rId550" Type="http://schemas.openxmlformats.org/officeDocument/2006/relationships/hyperlink" Target="https://wiki.52poke.com/wiki/%E9%BE%99%EF%BC%88%E5%B1%9E%E6%80%A7%EF%BC%89" TargetMode="External"/><Relationship Id="rId788" Type="http://schemas.openxmlformats.org/officeDocument/2006/relationships/hyperlink" Target="https://wiki.52poke.com/wiki/%E8%99%AB%EF%BC%88%E5%B1%9E%E6%80%A7%EF%BC%89" TargetMode="External"/><Relationship Id="rId995" Type="http://schemas.openxmlformats.org/officeDocument/2006/relationships/hyperlink" Target="https://wiki.52poke.com/wiki/%E9%92%A2%EF%BC%88%E5%B1%9E%E6%80%A7%EF%BC%89" TargetMode="External"/><Relationship Id="rId1180" Type="http://schemas.openxmlformats.org/officeDocument/2006/relationships/hyperlink" Target="https://wiki.52poke.com/wiki/%E6%AF%92%EF%BC%88%E5%B1%9E%E6%80%A7%EF%BC%89" TargetMode="External"/><Relationship Id="rId2024" Type="http://schemas.openxmlformats.org/officeDocument/2006/relationships/hyperlink" Target="https://wiki.52poke.com/wiki/%E9%A3%9E%E8%A1%8C%EF%BC%88%E5%B1%9E%E6%80%A7%EF%BC%89" TargetMode="External"/><Relationship Id="rId203" Type="http://schemas.openxmlformats.org/officeDocument/2006/relationships/hyperlink" Target="https://wiki.52poke.com/wiki/%E6%B0%B4%EF%BC%88%E5%B1%9E%E6%80%A7%EF%BC%89" TargetMode="External"/><Relationship Id="rId648" Type="http://schemas.openxmlformats.org/officeDocument/2006/relationships/hyperlink" Target="https://wiki.52poke.com/wiki/%E9%BE%99%EF%BC%88%E5%B1%9E%E6%80%A7%EF%BC%89" TargetMode="External"/><Relationship Id="rId855" Type="http://schemas.openxmlformats.org/officeDocument/2006/relationships/hyperlink" Target="https://wiki.52poke.com/wiki/%E6%AF%92%EF%BC%88%E5%B1%9E%E6%80%A7%EF%BC%89" TargetMode="External"/><Relationship Id="rId1040" Type="http://schemas.openxmlformats.org/officeDocument/2006/relationships/hyperlink" Target="https://wiki.52poke.com/wiki/%E8%8D%89%EF%BC%88%E5%B1%9E%E6%80%A7%EF%BC%89" TargetMode="External"/><Relationship Id="rId1278" Type="http://schemas.openxmlformats.org/officeDocument/2006/relationships/hyperlink" Target="https://wiki.52poke.com/wiki/%E6%80%AA%E5%8A%9B" TargetMode="External"/><Relationship Id="rId1485" Type="http://schemas.openxmlformats.org/officeDocument/2006/relationships/hyperlink" Target="https://wiki.52poke.com/wiki/%E7%8B%A1%E7%8C%BE%E5%A4%A9%E7%8B%97" TargetMode="External"/><Relationship Id="rId1692" Type="http://schemas.openxmlformats.org/officeDocument/2006/relationships/hyperlink" Target="https://wiki.52poke.com/wiki/%E4%BA%9A%E5%85%8B%E8%AF%BA%E5%A7%86" TargetMode="External"/><Relationship Id="rId410" Type="http://schemas.openxmlformats.org/officeDocument/2006/relationships/hyperlink" Target="https://wiki.52poke.com/wiki/%E6%B0%B4%EF%BC%88%E5%B1%9E%E6%80%A7%EF%BC%89" TargetMode="External"/><Relationship Id="rId508" Type="http://schemas.openxmlformats.org/officeDocument/2006/relationships/hyperlink" Target="https://wiki.52poke.com/wiki/%E5%B2%A9%E7%9F%B3%EF%BC%88%E5%B1%9E%E6%80%A7%EF%BC%89" TargetMode="External"/><Relationship Id="rId715" Type="http://schemas.openxmlformats.org/officeDocument/2006/relationships/hyperlink" Target="https://wiki.52poke.com/wiki/%E8%B6%85%E8%83%BD%E5%8A%9B%EF%BC%88%E5%B1%9E%E6%80%A7%EF%BC%89" TargetMode="External"/><Relationship Id="rId922" Type="http://schemas.openxmlformats.org/officeDocument/2006/relationships/hyperlink" Target="https://wiki.52poke.com/wiki/%E6%81%B6%EF%BC%88%E5%B1%9E%E6%80%A7%EF%BC%89" TargetMode="External"/><Relationship Id="rId1138" Type="http://schemas.openxmlformats.org/officeDocument/2006/relationships/hyperlink" Target="https://wiki.52poke.com/wiki/%E5%B9%BD%E7%81%B5%EF%BC%88%E5%B1%9E%E6%80%A7%EF%BC%89" TargetMode="External"/><Relationship Id="rId1345" Type="http://schemas.openxmlformats.org/officeDocument/2006/relationships/hyperlink" Target="https://wiki.52poke.com/wiki/%E9%9B%B7%E4%BC%8A%E5%B8%83" TargetMode="External"/><Relationship Id="rId1552" Type="http://schemas.openxmlformats.org/officeDocument/2006/relationships/hyperlink" Target="https://wiki.52poke.com/wiki/%E9%93%81%E8%9E%AF%E9%BE%99%E8%99%BE" TargetMode="External"/><Relationship Id="rId1997" Type="http://schemas.openxmlformats.org/officeDocument/2006/relationships/hyperlink" Target="https://wiki.52poke.com/wiki/%E5%8D%A1%E7%92%9E%E3%83%BB%E5%93%9E%E5%93%9E" TargetMode="External"/><Relationship Id="rId1205" Type="http://schemas.openxmlformats.org/officeDocument/2006/relationships/hyperlink" Target="https://wiki.52poke.com/wiki/%E6%8D%B7%E6%8B%89%E5%A5%A5%E6%8B%89" TargetMode="External"/><Relationship Id="rId1857" Type="http://schemas.openxmlformats.org/officeDocument/2006/relationships/hyperlink" Target="https://wiki.52poke.com/wiki/%E5%87%AF%E8%B7%AF%E8%BF%AA%E6%AC%A7" TargetMode="External"/><Relationship Id="rId51" Type="http://schemas.openxmlformats.org/officeDocument/2006/relationships/hyperlink" Target="https://wiki.52poke.com/wiki/%E5%A6%96%E7%B2%BE%EF%BC%88%E5%B1%9E%E6%80%A7%EF%BC%89" TargetMode="External"/><Relationship Id="rId1412" Type="http://schemas.openxmlformats.org/officeDocument/2006/relationships/hyperlink" Target="https://wiki.52poke.com/wiki/%E6%9E%9C%E7%84%B6%E7%BF%81" TargetMode="External"/><Relationship Id="rId1717" Type="http://schemas.openxmlformats.org/officeDocument/2006/relationships/hyperlink" Target="https://wiki.52poke.com/wiki/%E5%93%88%E7%BA%A6%E5%85%8B" TargetMode="External"/><Relationship Id="rId1924" Type="http://schemas.openxmlformats.org/officeDocument/2006/relationships/hyperlink" Target="https://wiki.52poke.com/wiki/%E5%97%A1%E8%9D%A0" TargetMode="External"/><Relationship Id="rId298" Type="http://schemas.openxmlformats.org/officeDocument/2006/relationships/hyperlink" Target="https://wiki.52poke.com/wiki/%E4%B8%80%E8%88%AC%EF%BC%88%E5%B1%9E%E6%80%A7%EF%BC%89" TargetMode="External"/><Relationship Id="rId158" Type="http://schemas.openxmlformats.org/officeDocument/2006/relationships/hyperlink" Target="https://wiki.52poke.com/wiki/%E4%B8%80%E8%88%AC%EF%BC%88%E5%B1%9E%E6%80%A7%EF%BC%89" TargetMode="External"/><Relationship Id="rId365" Type="http://schemas.openxmlformats.org/officeDocument/2006/relationships/hyperlink" Target="https://wiki.52poke.com/wiki/%E9%A3%9E%E8%A1%8C%EF%BC%88%E5%B1%9E%E6%80%A7%EF%BC%89" TargetMode="External"/><Relationship Id="rId572" Type="http://schemas.openxmlformats.org/officeDocument/2006/relationships/hyperlink" Target="https://wiki.52poke.com/wiki/%E6%B0%B4%EF%BC%88%E5%B1%9E%E6%80%A7%EF%BC%89" TargetMode="External"/><Relationship Id="rId225" Type="http://schemas.openxmlformats.org/officeDocument/2006/relationships/hyperlink" Target="https://wiki.52poke.com/wiki/%E6%B0%B4%EF%BC%88%E5%B1%9E%E6%80%A7%EF%BC%89" TargetMode="External"/><Relationship Id="rId432" Type="http://schemas.openxmlformats.org/officeDocument/2006/relationships/hyperlink" Target="https://wiki.52poke.com/wiki/%E5%B2%A9%E7%9F%B3%EF%BC%88%E5%B1%9E%E6%80%A7%EF%BC%89" TargetMode="External"/><Relationship Id="rId877" Type="http://schemas.openxmlformats.org/officeDocument/2006/relationships/hyperlink" Target="https://wiki.52poke.com/wiki/%E8%B6%85%E8%83%BD%E5%8A%9B%EF%BC%88%E5%B1%9E%E6%80%A7%EF%BC%89" TargetMode="External"/><Relationship Id="rId1062" Type="http://schemas.openxmlformats.org/officeDocument/2006/relationships/hyperlink" Target="https://wiki.52poke.com/wiki/%E7%81%AB%EF%BC%88%E5%B1%9E%E6%80%A7%EF%BC%89" TargetMode="External"/><Relationship Id="rId737" Type="http://schemas.openxmlformats.org/officeDocument/2006/relationships/hyperlink" Target="https://wiki.52poke.com/wiki/%E4%B8%80%E8%88%AC%EF%BC%88%E5%B1%9E%E6%80%A7%EF%BC%89" TargetMode="External"/><Relationship Id="rId944" Type="http://schemas.openxmlformats.org/officeDocument/2006/relationships/hyperlink" Target="https://wiki.52poke.com/wiki/%E5%86%B0%EF%BC%88%E5%B1%9E%E6%80%A7%EF%BC%89" TargetMode="External"/><Relationship Id="rId1367" Type="http://schemas.openxmlformats.org/officeDocument/2006/relationships/hyperlink" Target="https://wiki.52poke.com/wiki/%E7%81%AB%E6%9A%B4%E5%85%BD" TargetMode="External"/><Relationship Id="rId1574" Type="http://schemas.openxmlformats.org/officeDocument/2006/relationships/hyperlink" Target="https://wiki.52poke.com/wiki/%E6%B5%B7%E9%AD%94%E7%8B%AE" TargetMode="External"/><Relationship Id="rId1781" Type="http://schemas.openxmlformats.org/officeDocument/2006/relationships/hyperlink" Target="https://wiki.52poke.com/wiki/%E7%B4%A2%E7%BD%97%E4%BA%9A%E5%85%8B" TargetMode="External"/><Relationship Id="rId73" Type="http://schemas.openxmlformats.org/officeDocument/2006/relationships/hyperlink" Target="https://wiki.52poke.com/wiki/%E6%AF%92%EF%BC%88%E5%B1%9E%E6%80%A7%EF%BC%89" TargetMode="External"/><Relationship Id="rId804" Type="http://schemas.openxmlformats.org/officeDocument/2006/relationships/hyperlink" Target="https://wiki.52poke.com/wiki/%E7%81%AB%EF%BC%88%E5%B1%9E%E6%80%A7%EF%BC%89" TargetMode="External"/><Relationship Id="rId1227" Type="http://schemas.openxmlformats.org/officeDocument/2006/relationships/hyperlink" Target="https://wiki.52poke.com/wiki/%E6%AF%94%E6%AF%94%E9%B8%9F" TargetMode="External"/><Relationship Id="rId1434" Type="http://schemas.openxmlformats.org/officeDocument/2006/relationships/hyperlink" Target="https://wiki.52poke.com/wiki/%E7%AB%A0%E9%B1%BC%E6%A1%B6" TargetMode="External"/><Relationship Id="rId1641" Type="http://schemas.openxmlformats.org/officeDocument/2006/relationships/hyperlink" Target="https://wiki.52poke.com/wiki/%E9%AD%85%E5%8A%9B%E5%96%B5" TargetMode="External"/><Relationship Id="rId1879" Type="http://schemas.openxmlformats.org/officeDocument/2006/relationships/hyperlink" Target="https://wiki.52poke.com/wiki/%E8%8A%B1%E8%93%93%E8%93%93" TargetMode="External"/><Relationship Id="rId1501" Type="http://schemas.openxmlformats.org/officeDocument/2006/relationships/hyperlink" Target="https://wiki.52poke.com/wiki/%E9%93%81%E9%9D%A2%E5%BF%8D%E8%80%85" TargetMode="External"/><Relationship Id="rId1739" Type="http://schemas.openxmlformats.org/officeDocument/2006/relationships/hyperlink" Target="https://wiki.52poke.com/wiki/%E8%9E%BA%E9%92%89%E5%9C%B0%E9%BC%A0" TargetMode="External"/><Relationship Id="rId1946" Type="http://schemas.openxmlformats.org/officeDocument/2006/relationships/hyperlink" Target="https://wiki.52poke.com/wiki/%E5%BC%BA%E9%A2%9A%E9%B8%A1%E6%AF%8D%E8%99%AB" TargetMode="External"/><Relationship Id="rId1806" Type="http://schemas.openxmlformats.org/officeDocument/2006/relationships/hyperlink" Target="https://wiki.52poke.com/wiki/%E7%94%B5%E8%9C%98%E8%9B%9B" TargetMode="External"/><Relationship Id="rId387" Type="http://schemas.openxmlformats.org/officeDocument/2006/relationships/hyperlink" Target="https://wiki.52poke.com/wiki/%E8%99%AB%EF%BC%88%E5%B1%9E%E6%80%A7%EF%BC%89" TargetMode="External"/><Relationship Id="rId594" Type="http://schemas.openxmlformats.org/officeDocument/2006/relationships/hyperlink" Target="https://wiki.52poke.com/wiki/%E5%B2%A9%E7%9F%B3%EF%BC%88%E5%B1%9E%E6%80%A7%EF%BC%89" TargetMode="External"/><Relationship Id="rId247" Type="http://schemas.openxmlformats.org/officeDocument/2006/relationships/hyperlink" Target="https://wiki.52poke.com/wiki/%E7%94%B5%EF%BC%88%E5%B1%9E%E6%80%A7%EF%BC%89" TargetMode="External"/><Relationship Id="rId899" Type="http://schemas.openxmlformats.org/officeDocument/2006/relationships/hyperlink" Target="https://wiki.52poke.com/wiki/%E5%B9%BD%E7%81%B5%EF%BC%88%E5%B1%9E%E6%80%A7%EF%BC%89" TargetMode="External"/><Relationship Id="rId1084" Type="http://schemas.openxmlformats.org/officeDocument/2006/relationships/hyperlink" Target="https://wiki.52poke.com/wiki/%E4%B8%80%E8%88%AC%EF%BC%88%E5%B1%9E%E6%80%A7%EF%BC%89" TargetMode="External"/><Relationship Id="rId107" Type="http://schemas.openxmlformats.org/officeDocument/2006/relationships/hyperlink" Target="https://wiki.52poke.com/wiki/%E5%9C%B0%E9%9D%A2%EF%BC%88%E5%B1%9E%E6%80%A7%EF%BC%89" TargetMode="External"/><Relationship Id="rId454" Type="http://schemas.openxmlformats.org/officeDocument/2006/relationships/hyperlink" Target="https://wiki.52poke.com/wiki/%E8%99%AB%EF%BC%88%E5%B1%9E%E6%80%A7%EF%BC%89" TargetMode="External"/><Relationship Id="rId661" Type="http://schemas.openxmlformats.org/officeDocument/2006/relationships/hyperlink" Target="https://wiki.52poke.com/wiki/%E6%A0%BC%E6%96%97%EF%BC%88%E5%B1%9E%E6%80%A7%EF%BC%89" TargetMode="External"/><Relationship Id="rId759" Type="http://schemas.openxmlformats.org/officeDocument/2006/relationships/hyperlink" Target="https://wiki.52poke.com/wiki/%E5%B2%A9%E7%9F%B3%EF%BC%88%E5%B1%9E%E6%80%A7%EF%BC%89" TargetMode="External"/><Relationship Id="rId966" Type="http://schemas.openxmlformats.org/officeDocument/2006/relationships/hyperlink" Target="https://wiki.52poke.com/wiki/%E4%B8%80%E8%88%AC%EF%BC%88%E5%B1%9E%E6%80%A7%EF%BC%89" TargetMode="External"/><Relationship Id="rId1291" Type="http://schemas.openxmlformats.org/officeDocument/2006/relationships/hyperlink" Target="https://wiki.52poke.com/wiki/%E5%B0%8F%E7%A3%81%E6%80%AA" TargetMode="External"/><Relationship Id="rId1389" Type="http://schemas.openxmlformats.org/officeDocument/2006/relationships/hyperlink" Target="https://wiki.52poke.com/wiki/%E5%92%A9%E5%88%A9%E7%BE%8A" TargetMode="External"/><Relationship Id="rId1596" Type="http://schemas.openxmlformats.org/officeDocument/2006/relationships/hyperlink" Target="https://wiki.52poke.com/wiki/%E4%BB%A3%E6%AC%A7%E5%A5%87%E5%B8%8C%E6%96%AF" TargetMode="External"/><Relationship Id="rId314" Type="http://schemas.openxmlformats.org/officeDocument/2006/relationships/hyperlink" Target="https://wiki.52poke.com/wiki/%E5%86%B0%EF%BC%88%E5%B1%9E%E6%80%A7%EF%BC%89" TargetMode="External"/><Relationship Id="rId521" Type="http://schemas.openxmlformats.org/officeDocument/2006/relationships/hyperlink" Target="https://wiki.52poke.com/wiki/%E6%81%B6%EF%BC%88%E5%B1%9E%E6%80%A7%EF%BC%89" TargetMode="External"/><Relationship Id="rId619" Type="http://schemas.openxmlformats.org/officeDocument/2006/relationships/hyperlink" Target="https://wiki.52poke.com/wiki/%E9%A3%9E%E8%A1%8C%EF%BC%88%E5%B1%9E%E6%80%A7%EF%BC%89" TargetMode="External"/><Relationship Id="rId1151" Type="http://schemas.openxmlformats.org/officeDocument/2006/relationships/hyperlink" Target="https://wiki.52poke.com/wiki/%E9%92%A2%EF%BC%88%E5%B1%9E%E6%80%A7%EF%BC%89" TargetMode="External"/><Relationship Id="rId1249" Type="http://schemas.openxmlformats.org/officeDocument/2006/relationships/hyperlink" Target="https://wiki.52poke.com/wiki/%E8%83%96%E4%B8%81" TargetMode="External"/><Relationship Id="rId95" Type="http://schemas.openxmlformats.org/officeDocument/2006/relationships/hyperlink" Target="https://wiki.52poke.com/wiki/%E6%A0%BC%E6%96%97%EF%BC%88%E5%B1%9E%E6%80%A7%EF%BC%89" TargetMode="External"/><Relationship Id="rId826" Type="http://schemas.openxmlformats.org/officeDocument/2006/relationships/hyperlink" Target="https://wiki.52poke.com/wiki/%E6%AF%92%EF%BC%88%E5%B1%9E%E6%80%A7%EF%BC%89" TargetMode="External"/><Relationship Id="rId1011" Type="http://schemas.openxmlformats.org/officeDocument/2006/relationships/hyperlink" Target="https://wiki.52poke.com/wiki/%E6%AF%92%EF%BC%88%E5%B1%9E%E6%80%A7%EF%BC%89" TargetMode="External"/><Relationship Id="rId1109" Type="http://schemas.openxmlformats.org/officeDocument/2006/relationships/hyperlink" Target="https://wiki.52poke.com/wiki/%E6%B0%B4%EF%BC%88%E5%B1%9E%E6%80%A7%EF%BC%89" TargetMode="External"/><Relationship Id="rId1456" Type="http://schemas.openxmlformats.org/officeDocument/2006/relationships/hyperlink" Target="https://wiki.52poke.com/wiki/%E5%B9%BC%E5%9F%BA%E6%8B%89%E6%96%AF" TargetMode="External"/><Relationship Id="rId1663" Type="http://schemas.openxmlformats.org/officeDocument/2006/relationships/hyperlink" Target="https://wiki.52poke.com/wiki/%E4%B8%8D%E8%89%AF%E8%9B%99" TargetMode="External"/><Relationship Id="rId1870" Type="http://schemas.openxmlformats.org/officeDocument/2006/relationships/hyperlink" Target="https://wiki.52poke.com/wiki/%E6%8E%98%E5%9C%B0%E5%85%94" TargetMode="External"/><Relationship Id="rId1968" Type="http://schemas.openxmlformats.org/officeDocument/2006/relationships/hyperlink" Target="https://wiki.52poke.com/wiki/%E7%84%B0%E5%90%8E%E8%9C%A5" TargetMode="External"/><Relationship Id="rId1316" Type="http://schemas.openxmlformats.org/officeDocument/2006/relationships/hyperlink" Target="https://wiki.52poke.com/wiki/%E9%A3%9E%E8%85%BF%E9%83%8E" TargetMode="External"/><Relationship Id="rId1523" Type="http://schemas.openxmlformats.org/officeDocument/2006/relationships/hyperlink" Target="https://wiki.52poke.com/wiki/%E7%94%B5%E8%90%A4%E8%99%AB" TargetMode="External"/><Relationship Id="rId1730" Type="http://schemas.openxmlformats.org/officeDocument/2006/relationships/hyperlink" Target="https://wiki.52poke.com/wiki/%E5%92%95%E5%92%95%E9%B8%BD" TargetMode="External"/><Relationship Id="rId22" Type="http://schemas.openxmlformats.org/officeDocument/2006/relationships/hyperlink" Target="https://wiki.52poke.com/wiki/%E6%B0%B4%EF%BC%88%E5%B1%9E%E6%80%A7%EF%BC%89" TargetMode="External"/><Relationship Id="rId1828" Type="http://schemas.openxmlformats.org/officeDocument/2006/relationships/hyperlink" Target="https://wiki.52poke.com/wiki/%E6%B3%A5%E5%B7%B4%E9%B1%BC" TargetMode="External"/><Relationship Id="rId171" Type="http://schemas.openxmlformats.org/officeDocument/2006/relationships/hyperlink" Target="https://wiki.52poke.com/wiki/%E6%B0%B4%EF%BC%88%E5%B1%9E%E6%80%A7%EF%BC%89" TargetMode="External"/><Relationship Id="rId269" Type="http://schemas.openxmlformats.org/officeDocument/2006/relationships/hyperlink" Target="https://wiki.52poke.com/wiki/%E8%8D%89%EF%BC%88%E5%B1%9E%E6%80%A7%EF%BC%89" TargetMode="External"/><Relationship Id="rId476" Type="http://schemas.openxmlformats.org/officeDocument/2006/relationships/hyperlink" Target="https://wiki.52poke.com/wiki/%E5%9C%B0%E9%9D%A2%EF%BC%88%E5%B1%9E%E6%80%A7%EF%BC%89" TargetMode="External"/><Relationship Id="rId683" Type="http://schemas.openxmlformats.org/officeDocument/2006/relationships/hyperlink" Target="https://wiki.52poke.com/wiki/%E5%A6%96%E7%B2%BE%EF%BC%88%E5%B1%9E%E6%80%A7%EF%BC%89" TargetMode="External"/><Relationship Id="rId890" Type="http://schemas.openxmlformats.org/officeDocument/2006/relationships/hyperlink" Target="https://wiki.52poke.com/wiki/%E5%86%B0%EF%BC%88%E5%B1%9E%E6%80%A7%EF%BC%89" TargetMode="External"/><Relationship Id="rId129" Type="http://schemas.openxmlformats.org/officeDocument/2006/relationships/hyperlink" Target="https://wiki.52poke.com/wiki/%E6%B0%B4%EF%BC%88%E5%B1%9E%E6%80%A7%EF%BC%89" TargetMode="External"/><Relationship Id="rId336" Type="http://schemas.openxmlformats.org/officeDocument/2006/relationships/hyperlink" Target="https://wiki.52poke.com/wiki/%E6%81%B6%EF%BC%88%E5%B1%9E%E6%80%A7%EF%BC%89" TargetMode="External"/><Relationship Id="rId543" Type="http://schemas.openxmlformats.org/officeDocument/2006/relationships/hyperlink" Target="https://wiki.52poke.com/wiki/%E9%92%A2%EF%BC%88%E5%B1%9E%E6%80%A7%EF%BC%89" TargetMode="External"/><Relationship Id="rId988" Type="http://schemas.openxmlformats.org/officeDocument/2006/relationships/hyperlink" Target="https://wiki.52poke.com/wiki/%E4%B8%80%E8%88%AC%EF%BC%88%E5%B1%9E%E6%80%A7%EF%BC%89" TargetMode="External"/><Relationship Id="rId1173" Type="http://schemas.openxmlformats.org/officeDocument/2006/relationships/hyperlink" Target="https://wiki.52poke.com/wiki/%E8%B6%85%E8%83%BD%E5%8A%9B%EF%BC%88%E5%B1%9E%E6%80%A7%EF%BC%89" TargetMode="External"/><Relationship Id="rId1380" Type="http://schemas.openxmlformats.org/officeDocument/2006/relationships/hyperlink" Target="https://wiki.52poke.com/wiki/%E7%81%AF%E7%AC%BC%E9%B1%BC" TargetMode="External"/><Relationship Id="rId2017" Type="http://schemas.openxmlformats.org/officeDocument/2006/relationships/hyperlink" Target="https://wiki.52poke.com/wiki/%E9%A3%9E%E8%A1%8C%EF%BC%88%E5%B1%9E%E6%80%A7%EF%BC%89" TargetMode="External"/><Relationship Id="rId403" Type="http://schemas.openxmlformats.org/officeDocument/2006/relationships/hyperlink" Target="https://wiki.52poke.com/wiki/%E8%B6%85%E8%83%BD%E5%8A%9B%EF%BC%88%E5%B1%9E%E6%80%A7%EF%BC%89" TargetMode="External"/><Relationship Id="rId750" Type="http://schemas.openxmlformats.org/officeDocument/2006/relationships/hyperlink" Target="https://wiki.52poke.com/wiki/%E9%A3%9E%E8%A1%8C%EF%BC%88%E5%B1%9E%E6%80%A7%EF%BC%89" TargetMode="External"/><Relationship Id="rId848" Type="http://schemas.openxmlformats.org/officeDocument/2006/relationships/hyperlink" Target="https://wiki.52poke.com/wiki/%E8%8D%89%EF%BC%88%E5%B1%9E%E6%80%A7%EF%BC%89" TargetMode="External"/><Relationship Id="rId1033" Type="http://schemas.openxmlformats.org/officeDocument/2006/relationships/hyperlink" Target="https://wiki.52poke.com/wiki/%E5%A6%96%E7%B2%BE%EF%BC%88%E5%B1%9E%E6%80%A7%EF%BC%89" TargetMode="External"/><Relationship Id="rId1478" Type="http://schemas.openxmlformats.org/officeDocument/2006/relationships/hyperlink" Target="https://wiki.52poke.com/wiki/%E7%9B%BE%E7%94%B2%E8%8C%A7" TargetMode="External"/><Relationship Id="rId1685" Type="http://schemas.openxmlformats.org/officeDocument/2006/relationships/hyperlink" Target="https://wiki.52poke.com/wiki/%E8%89%BE%E8%B7%AF%E9%9B%B7%E6%9C%B5" TargetMode="External"/><Relationship Id="rId1892" Type="http://schemas.openxmlformats.org/officeDocument/2006/relationships/hyperlink" Target="https://wiki.52poke.com/wiki/%E7%B2%89%E9%A6%99%E9%A6%99" TargetMode="External"/><Relationship Id="rId610" Type="http://schemas.openxmlformats.org/officeDocument/2006/relationships/hyperlink" Target="https://wiki.52poke.com/wiki/%E8%8D%89%EF%BC%88%E5%B1%9E%E6%80%A7%EF%BC%89" TargetMode="External"/><Relationship Id="rId708" Type="http://schemas.openxmlformats.org/officeDocument/2006/relationships/hyperlink" Target="https://wiki.52poke.com/wiki/%E6%B0%B4%EF%BC%88%E5%B1%9E%E6%80%A7%EF%BC%89" TargetMode="External"/><Relationship Id="rId915" Type="http://schemas.openxmlformats.org/officeDocument/2006/relationships/hyperlink" Target="https://wiki.52poke.com/wiki/%E7%81%AB%EF%BC%88%E5%B1%9E%E6%80%A7%EF%BC%89" TargetMode="External"/><Relationship Id="rId1240" Type="http://schemas.openxmlformats.org/officeDocument/2006/relationships/hyperlink" Target="https://wiki.52poke.com/wiki/%E5%B0%BC%E5%A4%9A%E5%A8%9C" TargetMode="External"/><Relationship Id="rId1338" Type="http://schemas.openxmlformats.org/officeDocument/2006/relationships/hyperlink" Target="https://wiki.52poke.com/wiki/%E8%82%AF%E6%B3%B0%E7%BD%97" TargetMode="External"/><Relationship Id="rId1545" Type="http://schemas.openxmlformats.org/officeDocument/2006/relationships/hyperlink" Target="https://wiki.52poke.com/wiki/%E7%8C%AB%E9%BC%AC%E6%96%A9" TargetMode="External"/><Relationship Id="rId1100" Type="http://schemas.openxmlformats.org/officeDocument/2006/relationships/hyperlink" Target="https://wiki.52poke.com/wiki/%E5%B2%A9%E7%9F%B3%EF%BC%88%E5%B1%9E%E6%80%A7%EF%BC%89" TargetMode="External"/><Relationship Id="rId1405" Type="http://schemas.openxmlformats.org/officeDocument/2006/relationships/hyperlink" Target="https://wiki.52poke.com/wiki/%E6%B2%BC%E7%8E%8B" TargetMode="External"/><Relationship Id="rId1752" Type="http://schemas.openxmlformats.org/officeDocument/2006/relationships/hyperlink" Target="https://wiki.52poke.com/wiki/%E4%BF%9D%E5%A7%86%E8%99%AB" TargetMode="External"/><Relationship Id="rId44" Type="http://schemas.openxmlformats.org/officeDocument/2006/relationships/hyperlink" Target="https://wiki.52poke.com/wiki/%E6%AF%92%EF%BC%88%E5%B1%9E%E6%80%A7%EF%BC%89" TargetMode="External"/><Relationship Id="rId1612" Type="http://schemas.openxmlformats.org/officeDocument/2006/relationships/hyperlink" Target="https://wiki.52poke.com/wiki/%E9%9F%B3%E7%AE%B1%E8%9F%80" TargetMode="External"/><Relationship Id="rId1917" Type="http://schemas.openxmlformats.org/officeDocument/2006/relationships/hyperlink" Target="https://wiki.52poke.com/wiki/%E9%92%A5%E5%9C%88%E5%84%BF" TargetMode="External"/><Relationship Id="rId193" Type="http://schemas.openxmlformats.org/officeDocument/2006/relationships/hyperlink" Target="https://wiki.52poke.com/wiki/%E7%94%B5%EF%BC%88%E5%B1%9E%E6%80%A7%EF%BC%89" TargetMode="External"/><Relationship Id="rId498" Type="http://schemas.openxmlformats.org/officeDocument/2006/relationships/hyperlink" Target="https://wiki.52poke.com/wiki/%E5%9C%B0%E9%9D%A2%EF%BC%88%E5%B1%9E%E6%80%A7%EF%BC%89" TargetMode="External"/><Relationship Id="rId260" Type="http://schemas.openxmlformats.org/officeDocument/2006/relationships/hyperlink" Target="https://wiki.52poke.com/wiki/%E7%94%B5%EF%BC%88%E5%B1%9E%E6%80%A7%EF%BC%89" TargetMode="External"/><Relationship Id="rId120" Type="http://schemas.openxmlformats.org/officeDocument/2006/relationships/hyperlink" Target="https://wiki.52poke.com/wiki/%E7%94%B5%EF%BC%88%E5%B1%9E%E6%80%A7%EF%BC%89" TargetMode="External"/><Relationship Id="rId358" Type="http://schemas.openxmlformats.org/officeDocument/2006/relationships/hyperlink" Target="https://wiki.52poke.com/wiki/%E5%B2%A9%E7%9F%B3%EF%BC%88%E5%B1%9E%E6%80%A7%EF%BC%89" TargetMode="External"/><Relationship Id="rId565" Type="http://schemas.openxmlformats.org/officeDocument/2006/relationships/hyperlink" Target="https://wiki.52poke.com/wiki/%E7%81%AB%EF%BC%88%E5%B1%9E%E6%80%A7%EF%BC%89" TargetMode="External"/><Relationship Id="rId772" Type="http://schemas.openxmlformats.org/officeDocument/2006/relationships/hyperlink" Target="https://wiki.52poke.com/wiki/%E6%B0%B4%EF%BC%88%E5%B1%9E%E6%80%A7%EF%BC%89" TargetMode="External"/><Relationship Id="rId1195" Type="http://schemas.openxmlformats.org/officeDocument/2006/relationships/hyperlink" Target="https://wiki.52poke.com/wiki/%E6%A0%BC%E6%96%97%EF%BC%88%E5%B1%9E%E6%80%A7%EF%BC%89" TargetMode="External"/><Relationship Id="rId2039" Type="http://schemas.openxmlformats.org/officeDocument/2006/relationships/printerSettings" Target="../printerSettings/printerSettings1.bin"/><Relationship Id="rId218" Type="http://schemas.openxmlformats.org/officeDocument/2006/relationships/hyperlink" Target="https://wiki.52poke.com/wiki/%E8%B6%85%E8%83%BD%E5%8A%9B%EF%BC%88%E5%B1%9E%E6%80%A7%EF%BC%89" TargetMode="External"/><Relationship Id="rId425" Type="http://schemas.openxmlformats.org/officeDocument/2006/relationships/hyperlink" Target="https://wiki.52poke.com/wiki/%E4%B8%80%E8%88%AC%EF%BC%88%E5%B1%9E%E6%80%A7%EF%BC%89" TargetMode="External"/><Relationship Id="rId632" Type="http://schemas.openxmlformats.org/officeDocument/2006/relationships/hyperlink" Target="https://wiki.52poke.com/wiki/%E9%92%A2%EF%BC%88%E5%B1%9E%E6%80%A7%EF%BC%89" TargetMode="External"/><Relationship Id="rId1055" Type="http://schemas.openxmlformats.org/officeDocument/2006/relationships/hyperlink" Target="https://wiki.52poke.com/wiki/%E9%A3%9E%E8%A1%8C%EF%BC%88%E5%B1%9E%E6%80%A7%EF%BC%89" TargetMode="External"/><Relationship Id="rId1262" Type="http://schemas.openxmlformats.org/officeDocument/2006/relationships/hyperlink" Target="https://wiki.52poke.com/wiki/%E5%96%B5%E5%96%B5" TargetMode="External"/><Relationship Id="rId937" Type="http://schemas.openxmlformats.org/officeDocument/2006/relationships/hyperlink" Target="https://wiki.52poke.com/wiki/%E9%BE%99%EF%BC%88%E5%B1%9E%E6%80%A7%EF%BC%89" TargetMode="External"/><Relationship Id="rId1122" Type="http://schemas.openxmlformats.org/officeDocument/2006/relationships/hyperlink" Target="https://wiki.52poke.com/wiki/%E7%81%AB%EF%BC%88%E5%B1%9E%E6%80%A7%EF%BC%89" TargetMode="External"/><Relationship Id="rId1567" Type="http://schemas.openxmlformats.org/officeDocument/2006/relationships/hyperlink" Target="https://wiki.52poke.com/wiki/%E7%83%AD%E5%B8%A6%E9%BE%99" TargetMode="External"/><Relationship Id="rId1774" Type="http://schemas.openxmlformats.org/officeDocument/2006/relationships/hyperlink" Target="https://wiki.52poke.com/wiki/%E5%8E%9F%E7%9B%96%E6%B5%B7%E9%BE%9F" TargetMode="External"/><Relationship Id="rId1981" Type="http://schemas.openxmlformats.org/officeDocument/2006/relationships/hyperlink" Target="https://wiki.52poke.com/wiki/%E6%8B%B3%E6%B5%B7%E5%8F%82" TargetMode="External"/><Relationship Id="rId66" Type="http://schemas.openxmlformats.org/officeDocument/2006/relationships/hyperlink" Target="https://wiki.52poke.com/wiki/%E8%8D%89%EF%BC%88%E5%B1%9E%E6%80%A7%EF%BC%89" TargetMode="External"/><Relationship Id="rId1427" Type="http://schemas.openxmlformats.org/officeDocument/2006/relationships/hyperlink" Target="https://wiki.52poke.com/wiki/%E5%9C%88%E5%9C%88%E7%86%8A" TargetMode="External"/><Relationship Id="rId1634" Type="http://schemas.openxmlformats.org/officeDocument/2006/relationships/hyperlink" Target="https://wiki.52poke.com/wiki/%E5%8F%8C%E5%B0%BE%E6%80%AA%E6%89%8B" TargetMode="External"/><Relationship Id="rId1841" Type="http://schemas.openxmlformats.org/officeDocument/2006/relationships/hyperlink" Target="https://wiki.52poke.com/wiki/%E7%86%94%E8%9A%81%E5%85%BD" TargetMode="External"/><Relationship Id="rId1939" Type="http://schemas.openxmlformats.org/officeDocument/2006/relationships/hyperlink" Target="https://wiki.52poke.com/wiki/%E8%8A%B1%E6%BC%BE%E6%B5%B7%E7%8B%AE" TargetMode="External"/><Relationship Id="rId1701" Type="http://schemas.openxmlformats.org/officeDocument/2006/relationships/hyperlink" Target="https://wiki.52poke.com/wiki/%E8%BE%BE%E5%85%8B%E8%8E%B1%E4%BC%8A" TargetMode="External"/><Relationship Id="rId282" Type="http://schemas.openxmlformats.org/officeDocument/2006/relationships/hyperlink" Target="https://wiki.52poke.com/wiki/%E6%B0%B4%EF%BC%88%E5%B1%9E%E6%80%A7%EF%BC%89" TargetMode="External"/><Relationship Id="rId587" Type="http://schemas.openxmlformats.org/officeDocument/2006/relationships/hyperlink" Target="https://wiki.52poke.com/wiki/%E7%94%B5%EF%BC%88%E5%B1%9E%E6%80%A7%EF%BC%89" TargetMode="External"/><Relationship Id="rId8" Type="http://schemas.openxmlformats.org/officeDocument/2006/relationships/hyperlink" Target="https://wiki.52poke.com/wiki/%E5%AE%9D%E5%8F%AF%E6%A2%A6%E5%88%97%E8%A1%A8%EF%BC%88%E6%8C%89%E5%85%A8%E5%9B%BD%E5%9B%BE%E9%89%B4%E7%BC%96%E5%8F%B7%EF%BC%89" TargetMode="External"/><Relationship Id="rId142" Type="http://schemas.openxmlformats.org/officeDocument/2006/relationships/hyperlink" Target="https://wiki.52poke.com/wiki/%E5%B2%A9%E7%9F%B3%EF%BC%88%E5%B1%9E%E6%80%A7%EF%BC%89" TargetMode="External"/><Relationship Id="rId447" Type="http://schemas.openxmlformats.org/officeDocument/2006/relationships/hyperlink" Target="https://wiki.52poke.com/wiki/%E6%A0%BC%E6%96%97%EF%BC%88%E5%B1%9E%E6%80%A7%EF%BC%89" TargetMode="External"/><Relationship Id="rId794" Type="http://schemas.openxmlformats.org/officeDocument/2006/relationships/hyperlink" Target="https://wiki.52poke.com/wiki/%E8%8D%89%EF%BC%88%E5%B1%9E%E6%80%A7%EF%BC%89" TargetMode="External"/><Relationship Id="rId1077" Type="http://schemas.openxmlformats.org/officeDocument/2006/relationships/hyperlink" Target="https://wiki.52poke.com/wiki/%E5%A6%96%E7%B2%BE%EF%BC%88%E5%B1%9E%E6%80%A7%EF%BC%89" TargetMode="External"/><Relationship Id="rId2030" Type="http://schemas.openxmlformats.org/officeDocument/2006/relationships/hyperlink" Target="https://wiki.52poke.com/wiki/%E9%92%A2%EF%BC%88%E5%B1%9E%E6%80%A7%EF%BC%89" TargetMode="External"/><Relationship Id="rId654" Type="http://schemas.openxmlformats.org/officeDocument/2006/relationships/hyperlink" Target="https://wiki.52poke.com/wiki/%E5%9C%B0%E9%9D%A2%EF%BC%88%E5%B1%9E%E6%80%A7%EF%BC%89" TargetMode="External"/><Relationship Id="rId861" Type="http://schemas.openxmlformats.org/officeDocument/2006/relationships/hyperlink" Target="https://wiki.52poke.com/wiki/%E5%B9%BD%E7%81%B5%EF%BC%88%E5%B1%9E%E6%80%A7%EF%BC%89" TargetMode="External"/><Relationship Id="rId959" Type="http://schemas.openxmlformats.org/officeDocument/2006/relationships/hyperlink" Target="https://wiki.52poke.com/wiki/%E6%B0%B4%EF%BC%88%E5%B1%9E%E6%80%A7%EF%BC%89" TargetMode="External"/><Relationship Id="rId1284" Type="http://schemas.openxmlformats.org/officeDocument/2006/relationships/hyperlink" Target="https://wiki.52poke.com/wiki/%E5%B0%8F%E6%8B%B3%E7%9F%B3" TargetMode="External"/><Relationship Id="rId1491" Type="http://schemas.openxmlformats.org/officeDocument/2006/relationships/hyperlink" Target="https://wiki.52poke.com/wiki/%E5%A5%87%E9%B2%81%E8%8E%89%E5%AE%89" TargetMode="External"/><Relationship Id="rId1589" Type="http://schemas.openxmlformats.org/officeDocument/2006/relationships/hyperlink" Target="https://wiki.52poke.com/wiki/%E9%9B%B7%E5%90%89%E6%96%AF%E5%A5%87%E9%B2%81" TargetMode="External"/><Relationship Id="rId307" Type="http://schemas.openxmlformats.org/officeDocument/2006/relationships/hyperlink" Target="https://wiki.52poke.com/wiki/%E8%99%AB%EF%BC%88%E5%B1%9E%E6%80%A7%EF%BC%89" TargetMode="External"/><Relationship Id="rId514" Type="http://schemas.openxmlformats.org/officeDocument/2006/relationships/hyperlink" Target="https://wiki.52poke.com/wiki/%E5%B9%BD%E7%81%B5%EF%BC%88%E5%B1%9E%E6%80%A7%EF%BC%89" TargetMode="External"/><Relationship Id="rId721" Type="http://schemas.openxmlformats.org/officeDocument/2006/relationships/hyperlink" Target="https://wiki.52poke.com/wiki/%E8%B6%85%E8%83%BD%E5%8A%9B%EF%BC%88%E5%B1%9E%E6%80%A7%EF%BC%89" TargetMode="External"/><Relationship Id="rId1144" Type="http://schemas.openxmlformats.org/officeDocument/2006/relationships/hyperlink" Target="https://wiki.52poke.com/wiki/%E4%B8%80%E8%88%AC%EF%BC%88%E5%B1%9E%E6%80%A7%EF%BC%89" TargetMode="External"/><Relationship Id="rId1351" Type="http://schemas.openxmlformats.org/officeDocument/2006/relationships/hyperlink" Target="https://wiki.52poke.com/wiki/%E9%95%B0%E5%88%80%E7%9B%94" TargetMode="External"/><Relationship Id="rId1449" Type="http://schemas.openxmlformats.org/officeDocument/2006/relationships/hyperlink" Target="https://wiki.52poke.com/wiki/%E7%94%B5%E5%87%BB%E6%80%AA" TargetMode="External"/><Relationship Id="rId1796" Type="http://schemas.openxmlformats.org/officeDocument/2006/relationships/hyperlink" Target="https://wiki.52poke.com/wiki/%E8%90%8C%E8%8A%BD%E9%B9%BF" TargetMode="External"/><Relationship Id="rId88" Type="http://schemas.openxmlformats.org/officeDocument/2006/relationships/hyperlink" Target="https://wiki.52poke.com/wiki/%E6%B0%B4%EF%BC%88%E5%B1%9E%E6%80%A7%EF%BC%89" TargetMode="External"/><Relationship Id="rId819" Type="http://schemas.openxmlformats.org/officeDocument/2006/relationships/hyperlink" Target="https://wiki.52poke.com/wiki/%E5%B2%A9%E7%9F%B3%EF%BC%88%E5%B1%9E%E6%80%A7%EF%BC%89" TargetMode="External"/><Relationship Id="rId1004" Type="http://schemas.openxmlformats.org/officeDocument/2006/relationships/hyperlink" Target="https://wiki.52poke.com/wiki/%E8%B6%85%E8%83%BD%E5%8A%9B%EF%BC%88%E5%B1%9E%E6%80%A7%EF%BC%89" TargetMode="External"/><Relationship Id="rId1211" Type="http://schemas.openxmlformats.org/officeDocument/2006/relationships/hyperlink" Target="https://wiki.52poke.com/wiki/%E5%A6%99%E8%9B%99%E7%A7%8D%E5%AD%90" TargetMode="External"/><Relationship Id="rId1656" Type="http://schemas.openxmlformats.org/officeDocument/2006/relationships/hyperlink" Target="https://wiki.52poke.com/wiki/%E5%B0%8F%E5%8D%A1%E6%AF%94%E5%85%BD" TargetMode="External"/><Relationship Id="rId1863" Type="http://schemas.openxmlformats.org/officeDocument/2006/relationships/hyperlink" Target="https://wiki.52poke.com/wiki/%E7%81%AB%E7%8B%90%E7%8B%B8" TargetMode="External"/><Relationship Id="rId1309" Type="http://schemas.openxmlformats.org/officeDocument/2006/relationships/hyperlink" Target="https://wiki.52poke.com/wiki/%E5%B7%A8%E9%92%B3%E8%9F%B9" TargetMode="External"/><Relationship Id="rId1516" Type="http://schemas.openxmlformats.org/officeDocument/2006/relationships/hyperlink" Target="https://wiki.52poke.com/wiki/%E6%B3%A2%E5%A3%AB%E5%8F%AF%E5%A4%9A%E6%8B%89" TargetMode="External"/><Relationship Id="rId1723" Type="http://schemas.openxmlformats.org/officeDocument/2006/relationships/hyperlink" Target="https://wiki.52poke.com/wiki/%E7%88%86%E9%A6%99%E7%8C%B4" TargetMode="External"/><Relationship Id="rId1930" Type="http://schemas.openxmlformats.org/officeDocument/2006/relationships/hyperlink" Target="https://wiki.52poke.com/wiki/%E8%83%A1%E5%B8%95" TargetMode="External"/><Relationship Id="rId15" Type="http://schemas.openxmlformats.org/officeDocument/2006/relationships/hyperlink" Target="https://wiki.52poke.com/wiki/%E6%AF%92%EF%BC%88%E5%B1%9E%E6%80%A7%EF%BC%89" TargetMode="External"/><Relationship Id="rId164" Type="http://schemas.openxmlformats.org/officeDocument/2006/relationships/hyperlink" Target="https://wiki.52poke.com/wiki/%E5%B2%A9%E7%9F%B3%EF%BC%88%E5%B1%9E%E6%80%A7%EF%BC%89" TargetMode="External"/><Relationship Id="rId371" Type="http://schemas.openxmlformats.org/officeDocument/2006/relationships/hyperlink" Target="https://wiki.52poke.com/wiki/%E7%81%AB%EF%BC%88%E5%B1%9E%E6%80%A7%EF%BC%89" TargetMode="External"/><Relationship Id="rId469" Type="http://schemas.openxmlformats.org/officeDocument/2006/relationships/hyperlink" Target="https://wiki.52poke.com/wiki/%E7%81%AB%EF%BC%88%E5%B1%9E%E6%80%A7%EF%BC%89" TargetMode="External"/><Relationship Id="rId676" Type="http://schemas.openxmlformats.org/officeDocument/2006/relationships/hyperlink" Target="https://wiki.52poke.com/wiki/%E9%92%A2%EF%BC%88%E5%B1%9E%E6%80%A7%EF%BC%89" TargetMode="External"/><Relationship Id="rId883" Type="http://schemas.openxmlformats.org/officeDocument/2006/relationships/hyperlink" Target="https://wiki.52poke.com/wiki/%E5%B9%BD%E7%81%B5%EF%BC%88%E5%B1%9E%E6%80%A7%EF%BC%89" TargetMode="External"/><Relationship Id="rId1099" Type="http://schemas.openxmlformats.org/officeDocument/2006/relationships/hyperlink" Target="https://wiki.52poke.com/wiki/%E5%A6%96%E7%B2%BE%EF%BC%88%E5%B1%9E%E6%80%A7%EF%BC%89" TargetMode="External"/><Relationship Id="rId231" Type="http://schemas.openxmlformats.org/officeDocument/2006/relationships/hyperlink" Target="https://wiki.52poke.com/wiki/%E9%A3%9E%E8%A1%8C%EF%BC%88%E5%B1%9E%E6%80%A7%EF%BC%89" TargetMode="External"/><Relationship Id="rId329" Type="http://schemas.openxmlformats.org/officeDocument/2006/relationships/hyperlink" Target="https://wiki.52poke.com/wiki/%E9%A3%9E%E8%A1%8C%EF%BC%88%E5%B1%9E%E6%80%A7%EF%BC%89" TargetMode="External"/><Relationship Id="rId536" Type="http://schemas.openxmlformats.org/officeDocument/2006/relationships/hyperlink" Target="https://wiki.52poke.com/wiki/%E6%B0%B4%EF%BC%88%E5%B1%9E%E6%80%A7%EF%BC%89" TargetMode="External"/><Relationship Id="rId1166" Type="http://schemas.openxmlformats.org/officeDocument/2006/relationships/hyperlink" Target="https://wiki.52poke.com/wiki/%E5%A6%96%E7%B2%BE%EF%BC%88%E5%B1%9E%E6%80%A7%EF%BC%89" TargetMode="External"/><Relationship Id="rId1373" Type="http://schemas.openxmlformats.org/officeDocument/2006/relationships/hyperlink" Target="https://wiki.52poke.com/wiki/%E5%92%95%E5%92%95" TargetMode="External"/><Relationship Id="rId743" Type="http://schemas.openxmlformats.org/officeDocument/2006/relationships/hyperlink" Target="https://wiki.52poke.com/wiki/%E7%81%AB%EF%BC%88%E5%B1%9E%E6%80%A7%EF%BC%89" TargetMode="External"/><Relationship Id="rId950" Type="http://schemas.openxmlformats.org/officeDocument/2006/relationships/hyperlink" Target="https://wiki.52poke.com/wiki/%E9%92%A2%EF%BC%88%E5%B1%9E%E6%80%A7%EF%BC%89" TargetMode="External"/><Relationship Id="rId1026" Type="http://schemas.openxmlformats.org/officeDocument/2006/relationships/hyperlink" Target="https://wiki.52poke.com/wiki/%E5%86%B0%EF%BC%88%E5%B1%9E%E6%80%A7%EF%BC%89" TargetMode="External"/><Relationship Id="rId1580" Type="http://schemas.openxmlformats.org/officeDocument/2006/relationships/hyperlink" Target="https://wiki.52poke.com/wiki/%E7%88%B1%E5%BF%83%E9%B1%BC" TargetMode="External"/><Relationship Id="rId1678" Type="http://schemas.openxmlformats.org/officeDocument/2006/relationships/hyperlink" Target="https://wiki.52poke.com/wiki/%E6%B3%A2%E5%85%8B%E5%9F%BA%E6%96%AF" TargetMode="External"/><Relationship Id="rId1885" Type="http://schemas.openxmlformats.org/officeDocument/2006/relationships/hyperlink" Target="https://wiki.52poke.com/wiki/%E6%B5%81%E6%B0%93%E7%86%8A%E7%8C%AB" TargetMode="External"/><Relationship Id="rId603" Type="http://schemas.openxmlformats.org/officeDocument/2006/relationships/hyperlink" Target="https://wiki.52poke.com/wiki/%E8%99%AB%EF%BC%88%E5%B1%9E%E6%80%A7%EF%BC%89" TargetMode="External"/><Relationship Id="rId810" Type="http://schemas.openxmlformats.org/officeDocument/2006/relationships/hyperlink" Target="https://wiki.52poke.com/wiki/%E6%81%B6%EF%BC%88%E5%B1%9E%E6%80%A7%EF%BC%89" TargetMode="External"/><Relationship Id="rId908" Type="http://schemas.openxmlformats.org/officeDocument/2006/relationships/hyperlink" Target="https://wiki.52poke.com/wiki/%E9%A3%9E%E8%A1%8C%EF%BC%88%E5%B1%9E%E6%80%A7%EF%BC%89" TargetMode="External"/><Relationship Id="rId1233" Type="http://schemas.openxmlformats.org/officeDocument/2006/relationships/hyperlink" Target="https://wiki.52poke.com/wiki/%E9%98%BF%E6%9F%8F%E8%9B%87" TargetMode="External"/><Relationship Id="rId1440" Type="http://schemas.openxmlformats.org/officeDocument/2006/relationships/hyperlink" Target="https://wiki.52poke.com/wiki/%E5%88%BA%E9%BE%99%E7%8E%8B" TargetMode="External"/><Relationship Id="rId1538" Type="http://schemas.openxmlformats.org/officeDocument/2006/relationships/hyperlink" Target="https://wiki.52poke.com/wiki/%E5%A4%A7%E9%A2%9A%E8%9A%81" TargetMode="External"/><Relationship Id="rId1300" Type="http://schemas.openxmlformats.org/officeDocument/2006/relationships/hyperlink" Target="https://wiki.52poke.com/wiki/%E5%A4%A7%E8%88%8C%E8%B4%9D" TargetMode="External"/><Relationship Id="rId1745" Type="http://schemas.openxmlformats.org/officeDocument/2006/relationships/hyperlink" Target="https://wiki.52poke.com/wiki/%E5%9C%86%E8%9D%8C%E8%9A%AA" TargetMode="External"/><Relationship Id="rId1952" Type="http://schemas.openxmlformats.org/officeDocument/2006/relationships/hyperlink" Target="https://wiki.52poke.com/wiki/%E8%90%8C%E8%99%BB" TargetMode="External"/><Relationship Id="rId37" Type="http://schemas.openxmlformats.org/officeDocument/2006/relationships/hyperlink" Target="https://wiki.52poke.com/wiki/%E6%AF%92%EF%BC%88%E5%B1%9E%E6%80%A7%EF%BC%89" TargetMode="External"/><Relationship Id="rId1605" Type="http://schemas.openxmlformats.org/officeDocument/2006/relationships/hyperlink" Target="https://wiki.52poke.com/wiki/%E5%B8%9D%E7%8E%8B%E6%8B%BF%E6%B3%A2" TargetMode="External"/><Relationship Id="rId1812" Type="http://schemas.openxmlformats.org/officeDocument/2006/relationships/hyperlink" Target="https://wiki.52poke.com/wiki/%E9%BA%BB%E9%BA%BB%E5%B0%8F%E9%B1%BC" TargetMode="External"/><Relationship Id="rId186" Type="http://schemas.openxmlformats.org/officeDocument/2006/relationships/hyperlink" Target="https://wiki.52poke.com/wiki/%E6%B0%B4%EF%BC%88%E5%B1%9E%E6%80%A7%EF%BC%89" TargetMode="External"/><Relationship Id="rId393" Type="http://schemas.openxmlformats.org/officeDocument/2006/relationships/hyperlink" Target="https://wiki.52poke.com/wiki/%E8%8D%89%EF%BC%88%E5%B1%9E%E6%80%A7%EF%BC%89" TargetMode="External"/><Relationship Id="rId253" Type="http://schemas.openxmlformats.org/officeDocument/2006/relationships/hyperlink" Target="https://wiki.52poke.com/wiki/%E5%A6%96%E7%B2%BE%EF%BC%88%E5%B1%9E%E6%80%A7%EF%BC%89" TargetMode="External"/><Relationship Id="rId460" Type="http://schemas.openxmlformats.org/officeDocument/2006/relationships/hyperlink" Target="https://wiki.52poke.com/wiki/%E6%81%B6%EF%BC%88%E5%B1%9E%E6%80%A7%EF%BC%89" TargetMode="External"/><Relationship Id="rId698" Type="http://schemas.openxmlformats.org/officeDocument/2006/relationships/hyperlink" Target="https://wiki.52poke.com/wiki/%E5%B9%BD%E7%81%B5%EF%BC%88%E5%B1%9E%E6%80%A7%EF%BC%89" TargetMode="External"/><Relationship Id="rId1090" Type="http://schemas.openxmlformats.org/officeDocument/2006/relationships/hyperlink" Target="https://wiki.52poke.com/wiki/%E7%94%B5%EF%BC%88%E5%B1%9E%E6%80%A7%EF%BC%89" TargetMode="External"/><Relationship Id="rId113" Type="http://schemas.openxmlformats.org/officeDocument/2006/relationships/hyperlink" Target="https://wiki.52poke.com/wiki/%E7%81%AB%EF%BC%88%E5%B1%9E%E6%80%A7%EF%BC%89" TargetMode="External"/><Relationship Id="rId320" Type="http://schemas.openxmlformats.org/officeDocument/2006/relationships/hyperlink" Target="https://wiki.52poke.com/wiki/%E5%86%B0%EF%BC%88%E5%B1%9E%E6%80%A7%EF%BC%89" TargetMode="External"/><Relationship Id="rId558" Type="http://schemas.openxmlformats.org/officeDocument/2006/relationships/hyperlink" Target="https://wiki.52poke.com/wiki/%E9%92%A2%EF%BC%88%E5%B1%9E%E6%80%A7%EF%BC%89" TargetMode="External"/><Relationship Id="rId765" Type="http://schemas.openxmlformats.org/officeDocument/2006/relationships/hyperlink" Target="https://wiki.52poke.com/wiki/%E5%9C%B0%E9%9D%A2%EF%BC%88%E5%B1%9E%E6%80%A7%EF%BC%89" TargetMode="External"/><Relationship Id="rId972" Type="http://schemas.openxmlformats.org/officeDocument/2006/relationships/hyperlink" Target="https://wiki.52poke.com/wiki/%E8%99%AB%EF%BC%88%E5%B1%9E%E6%80%A7%EF%BC%89" TargetMode="External"/><Relationship Id="rId1188" Type="http://schemas.openxmlformats.org/officeDocument/2006/relationships/hyperlink" Target="https://wiki.52poke.com/wiki/%E8%8D%89%EF%BC%88%E5%B1%9E%E6%80%A7%EF%BC%89" TargetMode="External"/><Relationship Id="rId1395" Type="http://schemas.openxmlformats.org/officeDocument/2006/relationships/hyperlink" Target="https://wiki.52poke.com/wiki/%E6%A0%91%E6%89%8D%E6%80%AA" TargetMode="External"/><Relationship Id="rId2001" Type="http://schemas.openxmlformats.org/officeDocument/2006/relationships/hyperlink" Target="https://wiki.52poke.com/wiki/%E7%B4%A2%E5%B0%94%E8%BF%A6%E9%9B%B7%E6%AC%A7" TargetMode="External"/><Relationship Id="rId418" Type="http://schemas.openxmlformats.org/officeDocument/2006/relationships/hyperlink" Target="https://wiki.52poke.com/wiki/%E4%B8%80%E8%88%AC%EF%BC%88%E5%B1%9E%E6%80%A7%EF%BC%89" TargetMode="External"/><Relationship Id="rId625" Type="http://schemas.openxmlformats.org/officeDocument/2006/relationships/hyperlink" Target="https://wiki.52poke.com/wiki/%E4%B8%80%E8%88%AC%EF%BC%88%E5%B1%9E%E6%80%A7%EF%BC%89" TargetMode="External"/><Relationship Id="rId832" Type="http://schemas.openxmlformats.org/officeDocument/2006/relationships/hyperlink" Target="https://wiki.52poke.com/wiki/%E8%B6%85%E8%83%BD%E5%8A%9B%EF%BC%88%E5%B1%9E%E6%80%A7%EF%BC%89" TargetMode="External"/><Relationship Id="rId1048" Type="http://schemas.openxmlformats.org/officeDocument/2006/relationships/hyperlink" Target="https://wiki.52poke.com/wiki/%E5%86%B0%EF%BC%88%E5%B1%9E%E6%80%A7%EF%BC%89" TargetMode="External"/><Relationship Id="rId1255" Type="http://schemas.openxmlformats.org/officeDocument/2006/relationships/hyperlink" Target="https://wiki.52poke.com/wiki/%E9%9C%B8%E7%8E%8B%E8%8A%B1" TargetMode="External"/><Relationship Id="rId1462" Type="http://schemas.openxmlformats.org/officeDocument/2006/relationships/hyperlink" Target="https://wiki.52poke.com/wiki/%E6%9C%A8%E5%AE%88%E5%AE%AB" TargetMode="External"/><Relationship Id="rId1115" Type="http://schemas.openxmlformats.org/officeDocument/2006/relationships/hyperlink" Target="https://wiki.52poke.com/wiki/%E8%8D%89%EF%BC%88%E5%B1%9E%E6%80%A7%EF%BC%89" TargetMode="External"/><Relationship Id="rId1322" Type="http://schemas.openxmlformats.org/officeDocument/2006/relationships/hyperlink" Target="https://wiki.52poke.com/wiki/%E9%92%BB%E8%A7%92%E7%8A%80%E5%85%BD" TargetMode="External"/><Relationship Id="rId1767" Type="http://schemas.openxmlformats.org/officeDocument/2006/relationships/hyperlink" Target="https://wiki.52poke.com/wiki/%E7%9F%B3%E5%B1%85%E8%9F%B9" TargetMode="External"/><Relationship Id="rId1974" Type="http://schemas.openxmlformats.org/officeDocument/2006/relationships/hyperlink" Target="https://wiki.52poke.com/wiki/%E8%8A%B1%E7%96%97%E7%8E%AF%E7%8E%AF" TargetMode="External"/><Relationship Id="rId59" Type="http://schemas.openxmlformats.org/officeDocument/2006/relationships/hyperlink" Target="https://wiki.52poke.com/wiki/%E9%A3%9E%E8%A1%8C%EF%BC%88%E5%B1%9E%E6%80%A7%EF%BC%89" TargetMode="External"/><Relationship Id="rId1627" Type="http://schemas.openxmlformats.org/officeDocument/2006/relationships/hyperlink" Target="https://wiki.52poke.com/wiki/%E5%B8%95%E5%A5%87%E5%88%A9%E5%85%B9" TargetMode="External"/><Relationship Id="rId1834" Type="http://schemas.openxmlformats.org/officeDocument/2006/relationships/hyperlink" Target="https://wiki.52poke.com/wiki/%E9%A9%B9%E5%88%80%E5%B0%8F%E5%85%B5" TargetMode="External"/><Relationship Id="rId1901" Type="http://schemas.openxmlformats.org/officeDocument/2006/relationships/hyperlink" Target="https://wiki.52poke.com/wiki/%E6%AF%92%E8%97%BB%E9%BE%99" TargetMode="External"/><Relationship Id="rId275" Type="http://schemas.openxmlformats.org/officeDocument/2006/relationships/hyperlink" Target="https://wiki.52poke.com/wiki/%E4%B8%80%E8%88%AC%EF%BC%88%E5%B1%9E%E6%80%A7%EF%BC%89" TargetMode="External"/><Relationship Id="rId482" Type="http://schemas.openxmlformats.org/officeDocument/2006/relationships/hyperlink" Target="https://wiki.52poke.com/wiki/%E9%A3%9E%E8%A1%8C%EF%BC%88%E5%B1%9E%E6%80%A7%EF%BC%89" TargetMode="External"/><Relationship Id="rId135" Type="http://schemas.openxmlformats.org/officeDocument/2006/relationships/hyperlink" Target="https://wiki.52poke.com/wiki/%E5%86%B0%EF%BC%88%E5%B1%9E%E6%80%A7%EF%BC%89" TargetMode="External"/><Relationship Id="rId342" Type="http://schemas.openxmlformats.org/officeDocument/2006/relationships/hyperlink" Target="https://wiki.52poke.com/wiki/%E4%B8%80%E8%88%AC%EF%BC%88%E5%B1%9E%E6%80%A7%EF%BC%89" TargetMode="External"/><Relationship Id="rId787" Type="http://schemas.openxmlformats.org/officeDocument/2006/relationships/hyperlink" Target="https://wiki.52poke.com/wiki/%E6%AF%92%EF%BC%88%E5%B1%9E%E6%80%A7%EF%BC%89" TargetMode="External"/><Relationship Id="rId994" Type="http://schemas.openxmlformats.org/officeDocument/2006/relationships/hyperlink" Target="https://wiki.52poke.com/wiki/%E5%B9%BD%E7%81%B5%EF%BC%88%E5%B1%9E%E6%80%A7%EF%BC%89" TargetMode="External"/><Relationship Id="rId2023" Type="http://schemas.openxmlformats.org/officeDocument/2006/relationships/hyperlink" Target="https://wiki.52poke.com/wiki/%E9%A3%9E%E8%A1%8C%EF%BC%88%E5%B1%9E%E6%80%A7%EF%BC%89" TargetMode="External"/><Relationship Id="rId202" Type="http://schemas.openxmlformats.org/officeDocument/2006/relationships/hyperlink" Target="https://wiki.52poke.com/wiki/%E5%B2%A9%E7%9F%B3%EF%BC%88%E5%B1%9E%E6%80%A7%EF%BC%89" TargetMode="External"/><Relationship Id="rId647" Type="http://schemas.openxmlformats.org/officeDocument/2006/relationships/hyperlink" Target="https://wiki.52poke.com/wiki/%E5%9C%B0%E9%9D%A2%EF%BC%88%E5%B1%9E%E6%80%A7%EF%BC%89" TargetMode="External"/><Relationship Id="rId854" Type="http://schemas.openxmlformats.org/officeDocument/2006/relationships/hyperlink" Target="https://wiki.52poke.com/wiki/%E8%8D%89%EF%BC%88%E5%B1%9E%E6%80%A7%EF%BC%89" TargetMode="External"/><Relationship Id="rId1277" Type="http://schemas.openxmlformats.org/officeDocument/2006/relationships/hyperlink" Target="https://wiki.52poke.com/wiki/%E8%B1%AA%E5%8A%9B" TargetMode="External"/><Relationship Id="rId1484" Type="http://schemas.openxmlformats.org/officeDocument/2006/relationships/hyperlink" Target="https://wiki.52poke.com/wiki/%E9%95%BF%E9%BC%BB%E5%8F%B6" TargetMode="External"/><Relationship Id="rId1691" Type="http://schemas.openxmlformats.org/officeDocument/2006/relationships/hyperlink" Target="https://wiki.52poke.com/wiki/%E8%89%BE%E5%A7%86%E5%88%A9%E5%A4%9A" TargetMode="External"/><Relationship Id="rId507" Type="http://schemas.openxmlformats.org/officeDocument/2006/relationships/hyperlink" Target="https://wiki.52poke.com/wiki/%E8%99%AB%EF%BC%88%E5%B1%9E%E6%80%A7%EF%BC%89" TargetMode="External"/><Relationship Id="rId714" Type="http://schemas.openxmlformats.org/officeDocument/2006/relationships/hyperlink" Target="https://wiki.52poke.com/wiki/%E9%BE%99%EF%BC%88%E5%B1%9E%E6%80%A7%EF%BC%89" TargetMode="External"/><Relationship Id="rId921" Type="http://schemas.openxmlformats.org/officeDocument/2006/relationships/hyperlink" Target="https://wiki.52poke.com/wiki/%E9%BE%99%EF%BC%88%E5%B1%9E%E6%80%A7%EF%BC%89" TargetMode="External"/><Relationship Id="rId1137" Type="http://schemas.openxmlformats.org/officeDocument/2006/relationships/hyperlink" Target="https://wiki.52poke.com/wiki/%E6%B0%B4%EF%BC%88%E5%B1%9E%E6%80%A7%EF%BC%89" TargetMode="External"/><Relationship Id="rId1344" Type="http://schemas.openxmlformats.org/officeDocument/2006/relationships/hyperlink" Target="https://wiki.52poke.com/wiki/%E6%B0%B4%E4%BC%8A%E5%B8%83" TargetMode="External"/><Relationship Id="rId1551" Type="http://schemas.openxmlformats.org/officeDocument/2006/relationships/hyperlink" Target="https://wiki.52poke.com/wiki/%E9%BE%99%E8%99%BE%E5%B0%8F%E5%85%B5" TargetMode="External"/><Relationship Id="rId1789" Type="http://schemas.openxmlformats.org/officeDocument/2006/relationships/hyperlink" Target="https://wiki.52poke.com/wiki/%E4%BA%BA%E9%80%A0%E7%BB%86%E8%83%9E%E5%8D%B5" TargetMode="External"/><Relationship Id="rId1996" Type="http://schemas.openxmlformats.org/officeDocument/2006/relationships/hyperlink" Target="https://wiki.52poke.com/wiki/%E5%8D%A1%E7%92%9E%E3%83%BB%E8%9D%B6%E8%9D%B6" TargetMode="External"/><Relationship Id="rId50" Type="http://schemas.openxmlformats.org/officeDocument/2006/relationships/hyperlink" Target="https://wiki.52poke.com/wiki/%E5%A6%96%E7%B2%BE%EF%BC%88%E5%B1%9E%E6%80%A7%EF%BC%89" TargetMode="External"/><Relationship Id="rId1204" Type="http://schemas.openxmlformats.org/officeDocument/2006/relationships/hyperlink" Target="https://wiki.52poke.com/wiki/%E7%94%B5%EF%BC%88%E5%B1%9E%E6%80%A7%EF%BC%89" TargetMode="External"/><Relationship Id="rId1411" Type="http://schemas.openxmlformats.org/officeDocument/2006/relationships/hyperlink" Target="https://wiki.52poke.com/wiki/%E6%9C%AA%E7%9F%A5%E5%9B%BE%E8%85%BE" TargetMode="External"/><Relationship Id="rId1649" Type="http://schemas.openxmlformats.org/officeDocument/2006/relationships/hyperlink" Target="https://wiki.52poke.com/wiki/%E9%AD%94%E5%B0%BC%E5%B0%BC" TargetMode="External"/><Relationship Id="rId1856" Type="http://schemas.openxmlformats.org/officeDocument/2006/relationships/hyperlink" Target="https://wiki.52poke.com/wiki/%E9%85%8B%E9%9B%B7%E5%A7%86" TargetMode="External"/><Relationship Id="rId1509" Type="http://schemas.openxmlformats.org/officeDocument/2006/relationships/hyperlink" Target="https://wiki.52poke.com/wiki/%E6%9C%9D%E5%8C%97%E9%BC%BB" TargetMode="External"/><Relationship Id="rId1716" Type="http://schemas.openxmlformats.org/officeDocument/2006/relationships/hyperlink" Target="https://wiki.52poke.com/wiki/%E5%B0%8F%E7%BA%A6%E5%85%8B" TargetMode="External"/><Relationship Id="rId1923" Type="http://schemas.openxmlformats.org/officeDocument/2006/relationships/hyperlink" Target="https://wiki.52poke.com/wiki/%E5%86%B0%E5%B2%A9%E6%80%AA" TargetMode="External"/><Relationship Id="rId297" Type="http://schemas.openxmlformats.org/officeDocument/2006/relationships/hyperlink" Target="https://wiki.52poke.com/wiki/%E9%92%A2%EF%BC%88%E5%B1%9E%E6%80%A7%EF%BC%89" TargetMode="External"/><Relationship Id="rId157" Type="http://schemas.openxmlformats.org/officeDocument/2006/relationships/hyperlink" Target="https://wiki.52poke.com/wiki/%E6%A0%BC%E6%96%97%EF%BC%88%E5%B1%9E%E6%80%A7%EF%BC%89" TargetMode="External"/><Relationship Id="rId364" Type="http://schemas.openxmlformats.org/officeDocument/2006/relationships/hyperlink" Target="https://wiki.52poke.com/wiki/%E7%81%AB%EF%BC%88%E5%B1%9E%E6%80%A7%EF%BC%89" TargetMode="External"/><Relationship Id="rId571" Type="http://schemas.openxmlformats.org/officeDocument/2006/relationships/hyperlink" Target="https://wiki.52poke.com/wiki/%E6%B0%B4%EF%BC%88%E5%B1%9E%E6%80%A7%EF%BC%89" TargetMode="External"/><Relationship Id="rId669" Type="http://schemas.openxmlformats.org/officeDocument/2006/relationships/hyperlink" Target="https://wiki.52poke.com/wiki/%E8%8D%89%EF%BC%88%E5%B1%9E%E6%80%A7%EF%BC%89" TargetMode="External"/><Relationship Id="rId876" Type="http://schemas.openxmlformats.org/officeDocument/2006/relationships/hyperlink" Target="https://wiki.52poke.com/wiki/%E7%94%B5%EF%BC%88%E5%B1%9E%E6%80%A7%EF%BC%89" TargetMode="External"/><Relationship Id="rId1299" Type="http://schemas.openxmlformats.org/officeDocument/2006/relationships/hyperlink" Target="https://wiki.52poke.com/wiki/%E8%87%AD%E8%87%AD%E6%B3%A5" TargetMode="External"/><Relationship Id="rId224" Type="http://schemas.openxmlformats.org/officeDocument/2006/relationships/hyperlink" Target="https://wiki.52poke.com/wiki/%E7%81%AB%EF%BC%88%E5%B1%9E%E6%80%A7%EF%BC%89" TargetMode="External"/><Relationship Id="rId431" Type="http://schemas.openxmlformats.org/officeDocument/2006/relationships/hyperlink" Target="https://wiki.52poke.com/wiki/%E5%A6%96%E7%B2%BE%EF%BC%88%E5%B1%9E%E6%80%A7%EF%BC%89" TargetMode="External"/><Relationship Id="rId529" Type="http://schemas.openxmlformats.org/officeDocument/2006/relationships/hyperlink" Target="https://wiki.52poke.com/wiki/%E5%86%B0%EF%BC%88%E5%B1%9E%E6%80%A7%EF%BC%89" TargetMode="External"/><Relationship Id="rId736" Type="http://schemas.openxmlformats.org/officeDocument/2006/relationships/hyperlink" Target="https://wiki.52poke.com/wiki/%E4%B8%80%E8%88%AC%EF%BC%88%E5%B1%9E%E6%80%A7%EF%BC%89" TargetMode="External"/><Relationship Id="rId1061" Type="http://schemas.openxmlformats.org/officeDocument/2006/relationships/hyperlink" Target="https://wiki.52poke.com/wiki/%E5%B9%BD%E7%81%B5%EF%BC%88%E5%B1%9E%E6%80%A7%EF%BC%89" TargetMode="External"/><Relationship Id="rId1159" Type="http://schemas.openxmlformats.org/officeDocument/2006/relationships/hyperlink" Target="https://wiki.52poke.com/wiki/%E8%8D%89%EF%BC%88%E5%B1%9E%E6%80%A7%EF%BC%89" TargetMode="External"/><Relationship Id="rId1366" Type="http://schemas.openxmlformats.org/officeDocument/2006/relationships/hyperlink" Target="https://wiki.52poke.com/wiki/%E7%81%AB%E5%B2%A9%E9%BC%A0" TargetMode="External"/><Relationship Id="rId943" Type="http://schemas.openxmlformats.org/officeDocument/2006/relationships/hyperlink" Target="https://wiki.52poke.com/wiki/%E9%BE%99%EF%BC%88%E5%B1%9E%E6%80%A7%EF%BC%89" TargetMode="External"/><Relationship Id="rId1019" Type="http://schemas.openxmlformats.org/officeDocument/2006/relationships/hyperlink" Target="https://wiki.52poke.com/wiki/%E5%B2%A9%E7%9F%B3%EF%BC%88%E5%B1%9E%E6%80%A7%EF%BC%89" TargetMode="External"/><Relationship Id="rId1573" Type="http://schemas.openxmlformats.org/officeDocument/2006/relationships/hyperlink" Target="https://wiki.52poke.com/wiki/%E6%B5%B7%E8%B1%B9%E7%90%83" TargetMode="External"/><Relationship Id="rId1780" Type="http://schemas.openxmlformats.org/officeDocument/2006/relationships/hyperlink" Target="https://wiki.52poke.com/wiki/%E7%B4%A2%E7%BD%97%E4%BA%9A" TargetMode="External"/><Relationship Id="rId1878" Type="http://schemas.openxmlformats.org/officeDocument/2006/relationships/hyperlink" Target="https://wiki.52poke.com/wiki/%E7%81%AB%E7%82%8E%E7%8B%AE" TargetMode="External"/><Relationship Id="rId72" Type="http://schemas.openxmlformats.org/officeDocument/2006/relationships/hyperlink" Target="https://wiki.52poke.com/wiki/%E8%99%AB%EF%BC%88%E5%B1%9E%E6%80%A7%EF%BC%89" TargetMode="External"/><Relationship Id="rId803" Type="http://schemas.openxmlformats.org/officeDocument/2006/relationships/hyperlink" Target="https://wiki.52poke.com/wiki/%E7%81%AB%EF%BC%88%E5%B1%9E%E6%80%A7%EF%BC%89" TargetMode="External"/><Relationship Id="rId1226" Type="http://schemas.openxmlformats.org/officeDocument/2006/relationships/hyperlink" Target="https://wiki.52poke.com/wiki/%E6%B3%A2%E6%B3%A2" TargetMode="External"/><Relationship Id="rId1433" Type="http://schemas.openxmlformats.org/officeDocument/2006/relationships/hyperlink" Target="https://wiki.52poke.com/wiki/%E9%93%81%E7%82%AE%E9%B1%BC" TargetMode="External"/><Relationship Id="rId1640" Type="http://schemas.openxmlformats.org/officeDocument/2006/relationships/hyperlink" Target="https://wiki.52poke.com/wiki/%E4%B9%8C%E9%B8%A6%E5%A4%B4%E5%A4%B4" TargetMode="External"/><Relationship Id="rId1738" Type="http://schemas.openxmlformats.org/officeDocument/2006/relationships/hyperlink" Target="https://wiki.52poke.com/wiki/%E5%BF%83%E8%9D%99%E8%9D%A0" TargetMode="External"/><Relationship Id="rId1500" Type="http://schemas.openxmlformats.org/officeDocument/2006/relationships/hyperlink" Target="https://wiki.52poke.com/wiki/%E5%9C%9F%E5%B1%85%E5%BF%8D%E5%A3%AB" TargetMode="External"/><Relationship Id="rId1945" Type="http://schemas.openxmlformats.org/officeDocument/2006/relationships/hyperlink" Target="https://wiki.52poke.com/wiki/%E7%8C%AB%E9%BC%AC%E6%8E%A2%E9%95%BF" TargetMode="External"/><Relationship Id="rId1805" Type="http://schemas.openxmlformats.org/officeDocument/2006/relationships/hyperlink" Target="https://wiki.52poke.com/wiki/%E7%94%B5%E7%94%B5%E8%99%AB" TargetMode="External"/><Relationship Id="rId179" Type="http://schemas.openxmlformats.org/officeDocument/2006/relationships/hyperlink" Target="https://wiki.52poke.com/wiki/%E5%86%B0%EF%BC%88%E5%B1%9E%E6%80%A7%EF%BC%89" TargetMode="External"/><Relationship Id="rId386" Type="http://schemas.openxmlformats.org/officeDocument/2006/relationships/hyperlink" Target="https://wiki.52poke.com/wiki/%E8%99%AB%EF%BC%88%E5%B1%9E%E6%80%A7%EF%BC%89" TargetMode="External"/><Relationship Id="rId593" Type="http://schemas.openxmlformats.org/officeDocument/2006/relationships/hyperlink" Target="https://wiki.52poke.com/wiki/%E5%B2%A9%E7%9F%B3%EF%BC%88%E5%B1%9E%E6%80%A7%EF%BC%89" TargetMode="External"/><Relationship Id="rId246" Type="http://schemas.openxmlformats.org/officeDocument/2006/relationships/hyperlink" Target="https://wiki.52poke.com/wiki/%E6%B0%B4%EF%BC%88%E5%B1%9E%E6%80%A7%EF%BC%89" TargetMode="External"/><Relationship Id="rId453" Type="http://schemas.openxmlformats.org/officeDocument/2006/relationships/hyperlink" Target="https://wiki.52poke.com/wiki/%E8%99%AB%EF%BC%88%E5%B1%9E%E6%80%A7%EF%BC%89" TargetMode="External"/><Relationship Id="rId660" Type="http://schemas.openxmlformats.org/officeDocument/2006/relationships/hyperlink" Target="https://wiki.52poke.com/wiki/%E6%AF%92%EF%BC%88%E5%B1%9E%E6%80%A7%EF%BC%89" TargetMode="External"/><Relationship Id="rId898" Type="http://schemas.openxmlformats.org/officeDocument/2006/relationships/hyperlink" Target="https://wiki.52poke.com/wiki/%E5%9C%B0%E9%9D%A2%EF%BC%88%E5%B1%9E%E6%80%A7%EF%BC%89" TargetMode="External"/><Relationship Id="rId1083" Type="http://schemas.openxmlformats.org/officeDocument/2006/relationships/hyperlink" Target="https://wiki.52poke.com/wiki/%E9%A3%9E%E8%A1%8C%EF%BC%88%E5%B1%9E%E6%80%A7%EF%BC%89" TargetMode="External"/><Relationship Id="rId1290" Type="http://schemas.openxmlformats.org/officeDocument/2006/relationships/hyperlink" Target="https://wiki.52poke.com/wiki/%E5%91%86%E5%A3%B3%E5%85%BD" TargetMode="External"/><Relationship Id="rId106" Type="http://schemas.openxmlformats.org/officeDocument/2006/relationships/hyperlink" Target="https://wiki.52poke.com/wiki/%E5%B2%A9%E7%9F%B3%EF%BC%88%E5%B1%9E%E6%80%A7%EF%BC%89" TargetMode="External"/><Relationship Id="rId313" Type="http://schemas.openxmlformats.org/officeDocument/2006/relationships/hyperlink" Target="https://wiki.52poke.com/wiki/%E6%81%B6%EF%BC%88%E5%B1%9E%E6%80%A7%EF%BC%89" TargetMode="External"/><Relationship Id="rId758" Type="http://schemas.openxmlformats.org/officeDocument/2006/relationships/hyperlink" Target="https://wiki.52poke.com/wiki/%E5%B2%A9%E7%9F%B3%EF%BC%88%E5%B1%9E%E6%80%A7%EF%BC%89" TargetMode="External"/><Relationship Id="rId965" Type="http://schemas.openxmlformats.org/officeDocument/2006/relationships/hyperlink" Target="https://wiki.52poke.com/wiki/%E5%9C%B0%E9%9D%A2%EF%BC%88%E5%B1%9E%E6%80%A7%EF%BC%89" TargetMode="External"/><Relationship Id="rId1150" Type="http://schemas.openxmlformats.org/officeDocument/2006/relationships/hyperlink" Target="https://wiki.52poke.com/wiki/%E7%94%B5%EF%BC%88%E5%B1%9E%E6%80%A7%EF%BC%89" TargetMode="External"/><Relationship Id="rId1388" Type="http://schemas.openxmlformats.org/officeDocument/2006/relationships/hyperlink" Target="https://wiki.52poke.com/wiki/%E5%A4%A9%E7%84%B6%E9%B8%9F" TargetMode="External"/><Relationship Id="rId1595" Type="http://schemas.openxmlformats.org/officeDocument/2006/relationships/hyperlink" Target="https://wiki.52poke.com/wiki/%E5%9F%BA%E6%8B%89%E7%A5%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079BB-9203-4271-B54C-3D5183CD32F1}">
  <sheetPr codeName="Sheet3"/>
  <dimension ref="A1:AO827"/>
  <sheetViews>
    <sheetView workbookViewId="0">
      <selection activeCell="AL12" sqref="AL12"/>
    </sheetView>
  </sheetViews>
  <sheetFormatPr defaultRowHeight="14.25" outlineLevelCol="1" x14ac:dyDescent="0.2"/>
  <cols>
    <col min="1" max="1" width="9.25" style="57" bestFit="1" customWidth="1"/>
    <col min="2" max="2" width="19.25" style="57" customWidth="1"/>
    <col min="3" max="3" width="13" style="57" customWidth="1"/>
    <col min="4" max="5" width="13" style="57" customWidth="1" outlineLevel="1"/>
    <col min="6" max="6" width="16.375" style="57" customWidth="1" outlineLevel="1"/>
    <col min="7" max="8" width="7.375" style="57" bestFit="1" customWidth="1"/>
    <col min="9" max="9" width="6.125" style="59" customWidth="1"/>
    <col min="10" max="10" width="10.375" style="58" customWidth="1"/>
    <col min="11" max="11" width="11.5" style="58" customWidth="1"/>
    <col min="12" max="18" width="6.625" style="57" customWidth="1" outlineLevel="1"/>
    <col min="19" max="19" width="6.625" style="57" customWidth="1"/>
    <col min="20" max="22" width="11.125" style="57" customWidth="1" outlineLevel="1"/>
    <col min="23" max="23" width="56" style="57" customWidth="1" outlineLevel="1"/>
    <col min="24" max="24" width="11.125" style="57" customWidth="1" outlineLevel="1"/>
    <col min="25" max="25" width="16" style="57" customWidth="1" outlineLevel="1"/>
    <col min="26" max="27" width="14" style="57" customWidth="1" outlineLevel="1"/>
    <col min="28" max="28" width="13.5" style="58" customWidth="1"/>
    <col min="29" max="35" width="6.625" style="57" customWidth="1" outlineLevel="1"/>
    <col min="36" max="36" width="6.625" style="57" customWidth="1"/>
    <col min="37" max="37" width="9" style="13"/>
    <col min="38" max="38" width="22.25" style="58" customWidth="1"/>
    <col min="39" max="16384" width="9" style="13"/>
  </cols>
  <sheetData>
    <row r="1" spans="1:41" ht="29.25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3" t="s">
        <v>11</v>
      </c>
      <c r="M1" s="4" t="s">
        <v>12</v>
      </c>
      <c r="N1" s="5" t="s">
        <v>13</v>
      </c>
      <c r="O1" s="6" t="s">
        <v>14</v>
      </c>
      <c r="P1" s="7" t="s">
        <v>15</v>
      </c>
      <c r="Q1" s="8" t="s">
        <v>16</v>
      </c>
      <c r="R1" s="9" t="s">
        <v>17</v>
      </c>
      <c r="S1" s="10" t="s">
        <v>18</v>
      </c>
      <c r="T1" s="11" t="s">
        <v>19</v>
      </c>
      <c r="U1" s="11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2" t="s">
        <v>4273</v>
      </c>
      <c r="AC1" s="4" t="s">
        <v>27</v>
      </c>
      <c r="AD1" s="5" t="s">
        <v>28</v>
      </c>
      <c r="AE1" s="6" t="s">
        <v>29</v>
      </c>
      <c r="AF1" s="7" t="s">
        <v>30</v>
      </c>
      <c r="AG1" s="8" t="s">
        <v>31</v>
      </c>
      <c r="AH1" s="9" t="s">
        <v>32</v>
      </c>
      <c r="AI1" s="2" t="s">
        <v>33</v>
      </c>
      <c r="AJ1" s="10" t="s">
        <v>34</v>
      </c>
      <c r="AK1" s="10" t="s">
        <v>35</v>
      </c>
      <c r="AL1" s="10" t="s">
        <v>36</v>
      </c>
      <c r="AN1" s="14"/>
      <c r="AO1" s="14"/>
    </row>
    <row r="2" spans="1:41" ht="15" thickTop="1" x14ac:dyDescent="0.2">
      <c r="A2" s="15">
        <v>1</v>
      </c>
      <c r="B2" s="16" t="s">
        <v>37</v>
      </c>
      <c r="C2" s="17" t="s">
        <v>37</v>
      </c>
      <c r="D2" s="16" t="s">
        <v>38</v>
      </c>
      <c r="E2" s="16" t="s">
        <v>39</v>
      </c>
      <c r="F2" s="16" t="s">
        <v>40</v>
      </c>
      <c r="G2" s="18" t="s">
        <v>41</v>
      </c>
      <c r="H2" s="18" t="s">
        <v>42</v>
      </c>
      <c r="I2" s="19" t="s">
        <v>43</v>
      </c>
      <c r="J2" s="20" t="s">
        <v>44</v>
      </c>
      <c r="K2" s="21" t="s">
        <v>45</v>
      </c>
      <c r="L2" s="22">
        <v>64</v>
      </c>
      <c r="M2" s="23">
        <v>0</v>
      </c>
      <c r="N2" s="24">
        <v>0</v>
      </c>
      <c r="O2" s="25">
        <v>0</v>
      </c>
      <c r="P2" s="26">
        <v>1</v>
      </c>
      <c r="Q2" s="27">
        <v>0</v>
      </c>
      <c r="R2" s="28">
        <v>0</v>
      </c>
      <c r="S2" s="29">
        <v>1</v>
      </c>
      <c r="T2" s="30">
        <v>0</v>
      </c>
      <c r="U2" s="31" t="s">
        <v>46</v>
      </c>
      <c r="V2" s="31" t="s">
        <v>47</v>
      </c>
      <c r="W2" s="32" t="str">
        <f>InfoBank[[#This Row],[补充途径]]&amp;InfoBank[[#This Row],[入手途径(捕捉领养开蛋)]]</f>
        <v>[1#(2500cwb,)]</v>
      </c>
      <c r="X2" s="32"/>
      <c r="Y2" s="32" t="s">
        <v>48</v>
      </c>
      <c r="Z2" s="15">
        <v>25</v>
      </c>
      <c r="AA2" s="15">
        <v>25</v>
      </c>
      <c r="AB2" s="33" t="s">
        <v>4274</v>
      </c>
      <c r="AC2" s="23">
        <v>45</v>
      </c>
      <c r="AD2" s="24">
        <v>49</v>
      </c>
      <c r="AE2" s="25">
        <v>49</v>
      </c>
      <c r="AF2" s="26">
        <v>65</v>
      </c>
      <c r="AG2" s="27">
        <v>65</v>
      </c>
      <c r="AH2" s="28">
        <v>45</v>
      </c>
      <c r="AI2" s="15"/>
      <c r="AJ2" s="29">
        <v>318</v>
      </c>
      <c r="AK2" s="29" t="s">
        <v>49</v>
      </c>
      <c r="AL2" s="21"/>
      <c r="AN2" s="13" t="str">
        <f>InfoBank[[#This Row],[全国]]&amp;"#"&amp;InfoBank[[#This Row],[宝可梦]]</f>
        <v>1#妙蛙种子</v>
      </c>
    </row>
    <row r="3" spans="1:41" x14ac:dyDescent="0.2">
      <c r="A3" s="34">
        <v>2</v>
      </c>
      <c r="B3" s="31" t="s">
        <v>50</v>
      </c>
      <c r="C3" s="35" t="s">
        <v>50</v>
      </c>
      <c r="D3" s="31" t="s">
        <v>50</v>
      </c>
      <c r="E3" s="31" t="s">
        <v>51</v>
      </c>
      <c r="F3" s="31" t="s">
        <v>52</v>
      </c>
      <c r="G3" s="36" t="s">
        <v>41</v>
      </c>
      <c r="H3" s="36" t="s">
        <v>42</v>
      </c>
      <c r="I3" s="37" t="s">
        <v>53</v>
      </c>
      <c r="J3" s="32" t="s">
        <v>44</v>
      </c>
      <c r="K3" s="38" t="s">
        <v>54</v>
      </c>
      <c r="L3" s="39">
        <v>142</v>
      </c>
      <c r="M3" s="40">
        <v>0</v>
      </c>
      <c r="N3" s="41">
        <v>0</v>
      </c>
      <c r="O3" s="42">
        <v>0</v>
      </c>
      <c r="P3" s="43">
        <v>1</v>
      </c>
      <c r="Q3" s="44">
        <v>1</v>
      </c>
      <c r="R3" s="45">
        <v>0</v>
      </c>
      <c r="S3" s="46">
        <v>2</v>
      </c>
      <c r="T3" s="47">
        <v>0</v>
      </c>
      <c r="U3" s="31" t="s">
        <v>55</v>
      </c>
      <c r="V3" s="31" t="s">
        <v>47</v>
      </c>
      <c r="W3" s="32" t="str">
        <f>InfoBank[[#This Row],[补充途径]]&amp;InfoBank[[#This Row],[入手途径(捕捉领养开蛋)]]</f>
        <v>[1#(2500cwb,)]</v>
      </c>
      <c r="X3" s="32"/>
      <c r="Y3" s="32" t="s">
        <v>48</v>
      </c>
      <c r="Z3" s="34"/>
      <c r="AA3" s="34"/>
      <c r="AB3" s="48"/>
      <c r="AC3" s="40">
        <v>60</v>
      </c>
      <c r="AD3" s="41">
        <v>62</v>
      </c>
      <c r="AE3" s="42">
        <v>63</v>
      </c>
      <c r="AF3" s="43">
        <v>80</v>
      </c>
      <c r="AG3" s="44">
        <v>80</v>
      </c>
      <c r="AH3" s="45">
        <v>60</v>
      </c>
      <c r="AI3" s="34"/>
      <c r="AJ3" s="46">
        <v>405</v>
      </c>
      <c r="AK3" s="46" t="s">
        <v>49</v>
      </c>
      <c r="AL3" s="38"/>
      <c r="AN3" s="13" t="str">
        <f>InfoBank[[#This Row],[全国]]&amp;"#"&amp;InfoBank[[#This Row],[宝可梦]]</f>
        <v>2#妙蛙草</v>
      </c>
    </row>
    <row r="4" spans="1:41" x14ac:dyDescent="0.2">
      <c r="A4" s="34">
        <v>3</v>
      </c>
      <c r="B4" s="31" t="s">
        <v>56</v>
      </c>
      <c r="C4" s="35" t="s">
        <v>56</v>
      </c>
      <c r="D4" s="31" t="s">
        <v>56</v>
      </c>
      <c r="E4" s="31" t="s">
        <v>57</v>
      </c>
      <c r="F4" s="31" t="s">
        <v>58</v>
      </c>
      <c r="G4" s="36" t="s">
        <v>41</v>
      </c>
      <c r="H4" s="36" t="s">
        <v>42</v>
      </c>
      <c r="I4" s="37" t="s">
        <v>59</v>
      </c>
      <c r="J4" s="32" t="s">
        <v>44</v>
      </c>
      <c r="K4" s="38" t="s">
        <v>54</v>
      </c>
      <c r="L4" s="39">
        <v>236</v>
      </c>
      <c r="M4" s="40">
        <v>0</v>
      </c>
      <c r="N4" s="41">
        <v>0</v>
      </c>
      <c r="O4" s="42">
        <v>0</v>
      </c>
      <c r="P4" s="43">
        <v>2</v>
      </c>
      <c r="Q4" s="44">
        <v>1</v>
      </c>
      <c r="R4" s="45">
        <v>0</v>
      </c>
      <c r="S4" s="46">
        <v>3</v>
      </c>
      <c r="T4" s="47">
        <v>0</v>
      </c>
      <c r="U4" s="31" t="s">
        <v>55</v>
      </c>
      <c r="V4" s="31" t="s">
        <v>47</v>
      </c>
      <c r="W4" s="32" t="str">
        <f>InfoBank[[#This Row],[补充途径]]&amp;InfoBank[[#This Row],[入手途径(捕捉领养开蛋)]]</f>
        <v>[1#(2500cwb,)]</v>
      </c>
      <c r="X4" s="32"/>
      <c r="Y4" s="32" t="s">
        <v>48</v>
      </c>
      <c r="Z4" s="34">
        <v>90</v>
      </c>
      <c r="AA4" s="34">
        <v>90</v>
      </c>
      <c r="AB4" s="48" t="s">
        <v>4275</v>
      </c>
      <c r="AC4" s="40">
        <v>80</v>
      </c>
      <c r="AD4" s="41">
        <v>82</v>
      </c>
      <c r="AE4" s="42">
        <v>83</v>
      </c>
      <c r="AF4" s="43">
        <v>100</v>
      </c>
      <c r="AG4" s="44">
        <v>100</v>
      </c>
      <c r="AH4" s="45">
        <v>80</v>
      </c>
      <c r="AI4" s="34">
        <v>625</v>
      </c>
      <c r="AJ4" s="46">
        <v>525</v>
      </c>
      <c r="AK4" s="46" t="s">
        <v>49</v>
      </c>
      <c r="AL4" s="38"/>
      <c r="AN4" s="13" t="str">
        <f>InfoBank[[#This Row],[全国]]&amp;"#"&amp;InfoBank[[#This Row],[宝可梦]]</f>
        <v>3#妙蛙花</v>
      </c>
    </row>
    <row r="5" spans="1:41" x14ac:dyDescent="0.2">
      <c r="A5" s="34">
        <v>4</v>
      </c>
      <c r="B5" s="31" t="s">
        <v>60</v>
      </c>
      <c r="C5" s="35" t="s">
        <v>60</v>
      </c>
      <c r="D5" s="31" t="s">
        <v>61</v>
      </c>
      <c r="E5" s="31" t="s">
        <v>62</v>
      </c>
      <c r="F5" s="31" t="s">
        <v>63</v>
      </c>
      <c r="G5" s="36" t="s">
        <v>64</v>
      </c>
      <c r="H5" s="36"/>
      <c r="I5" s="37" t="s">
        <v>43</v>
      </c>
      <c r="J5" s="32" t="s">
        <v>65</v>
      </c>
      <c r="K5" s="38" t="s">
        <v>66</v>
      </c>
      <c r="L5" s="39">
        <v>62</v>
      </c>
      <c r="M5" s="40">
        <v>0</v>
      </c>
      <c r="N5" s="41">
        <v>0</v>
      </c>
      <c r="O5" s="42">
        <v>0</v>
      </c>
      <c r="P5" s="43">
        <v>0</v>
      </c>
      <c r="Q5" s="44">
        <v>0</v>
      </c>
      <c r="R5" s="45">
        <v>1</v>
      </c>
      <c r="S5" s="46">
        <v>1</v>
      </c>
      <c r="T5" s="47">
        <v>0</v>
      </c>
      <c r="U5" s="31" t="s">
        <v>46</v>
      </c>
      <c r="V5" s="31" t="s">
        <v>47</v>
      </c>
      <c r="W5" s="32" t="str">
        <f>InfoBank[[#This Row],[补充途径]]&amp;InfoBank[[#This Row],[入手途径(捕捉领养开蛋)]]</f>
        <v>[4#(2500cwb,)]</v>
      </c>
      <c r="X5" s="32"/>
      <c r="Y5" s="32" t="s">
        <v>67</v>
      </c>
      <c r="Z5" s="34">
        <v>25</v>
      </c>
      <c r="AA5" s="34">
        <v>25</v>
      </c>
      <c r="AB5" s="48" t="s">
        <v>4274</v>
      </c>
      <c r="AC5" s="40">
        <v>39</v>
      </c>
      <c r="AD5" s="41">
        <v>52</v>
      </c>
      <c r="AE5" s="42">
        <v>43</v>
      </c>
      <c r="AF5" s="43">
        <v>60</v>
      </c>
      <c r="AG5" s="44">
        <v>50</v>
      </c>
      <c r="AH5" s="45">
        <v>65</v>
      </c>
      <c r="AI5" s="34"/>
      <c r="AJ5" s="46">
        <v>309</v>
      </c>
      <c r="AK5" s="46" t="s">
        <v>49</v>
      </c>
      <c r="AL5" s="38"/>
      <c r="AN5" s="13" t="str">
        <f>InfoBank[[#This Row],[全国]]&amp;"#"&amp;InfoBank[[#This Row],[宝可梦]]</f>
        <v>4#小火龙</v>
      </c>
    </row>
    <row r="6" spans="1:41" x14ac:dyDescent="0.2">
      <c r="A6" s="34">
        <v>5</v>
      </c>
      <c r="B6" s="31" t="s">
        <v>68</v>
      </c>
      <c r="C6" s="35" t="s">
        <v>68</v>
      </c>
      <c r="D6" s="31" t="s">
        <v>69</v>
      </c>
      <c r="E6" s="31" t="s">
        <v>70</v>
      </c>
      <c r="F6" s="31" t="s">
        <v>71</v>
      </c>
      <c r="G6" s="36" t="s">
        <v>64</v>
      </c>
      <c r="H6" s="36"/>
      <c r="I6" s="37" t="s">
        <v>53</v>
      </c>
      <c r="J6" s="32" t="s">
        <v>65</v>
      </c>
      <c r="K6" s="38" t="s">
        <v>66</v>
      </c>
      <c r="L6" s="39">
        <v>142</v>
      </c>
      <c r="M6" s="40">
        <v>0</v>
      </c>
      <c r="N6" s="41">
        <v>0</v>
      </c>
      <c r="O6" s="42">
        <v>0</v>
      </c>
      <c r="P6" s="43">
        <v>1</v>
      </c>
      <c r="Q6" s="44">
        <v>0</v>
      </c>
      <c r="R6" s="45">
        <v>1</v>
      </c>
      <c r="S6" s="46">
        <v>2</v>
      </c>
      <c r="T6" s="47">
        <v>0</v>
      </c>
      <c r="U6" s="31" t="s">
        <v>55</v>
      </c>
      <c r="V6" s="31" t="s">
        <v>47</v>
      </c>
      <c r="W6" s="32" t="str">
        <f>InfoBank[[#This Row],[补充途径]]&amp;InfoBank[[#This Row],[入手途径(捕捉领养开蛋)]]</f>
        <v>[4#(2500cwb,)]</v>
      </c>
      <c r="X6" s="32"/>
      <c r="Y6" s="32" t="s">
        <v>67</v>
      </c>
      <c r="Z6" s="34"/>
      <c r="AA6" s="34"/>
      <c r="AB6" s="48"/>
      <c r="AC6" s="40">
        <v>58</v>
      </c>
      <c r="AD6" s="41">
        <v>64</v>
      </c>
      <c r="AE6" s="42">
        <v>58</v>
      </c>
      <c r="AF6" s="43">
        <v>80</v>
      </c>
      <c r="AG6" s="44">
        <v>65</v>
      </c>
      <c r="AH6" s="45">
        <v>80</v>
      </c>
      <c r="AI6" s="34"/>
      <c r="AJ6" s="46">
        <v>405</v>
      </c>
      <c r="AK6" s="46" t="s">
        <v>49</v>
      </c>
      <c r="AL6" s="38"/>
      <c r="AN6" s="13" t="str">
        <f>InfoBank[[#This Row],[全国]]&amp;"#"&amp;InfoBank[[#This Row],[宝可梦]]</f>
        <v>5#火恐龙</v>
      </c>
    </row>
    <row r="7" spans="1:41" x14ac:dyDescent="0.2">
      <c r="A7" s="34">
        <v>6</v>
      </c>
      <c r="B7" s="31" t="s">
        <v>72</v>
      </c>
      <c r="C7" s="35" t="s">
        <v>72</v>
      </c>
      <c r="D7" s="31" t="s">
        <v>73</v>
      </c>
      <c r="E7" s="31" t="s">
        <v>74</v>
      </c>
      <c r="F7" s="31" t="s">
        <v>75</v>
      </c>
      <c r="G7" s="36" t="s">
        <v>64</v>
      </c>
      <c r="H7" s="36" t="s">
        <v>76</v>
      </c>
      <c r="I7" s="37" t="s">
        <v>59</v>
      </c>
      <c r="J7" s="32" t="s">
        <v>65</v>
      </c>
      <c r="K7" s="38" t="s">
        <v>66</v>
      </c>
      <c r="L7" s="39">
        <v>240</v>
      </c>
      <c r="M7" s="40">
        <v>0</v>
      </c>
      <c r="N7" s="41">
        <v>0</v>
      </c>
      <c r="O7" s="42">
        <v>0</v>
      </c>
      <c r="P7" s="43">
        <v>3</v>
      </c>
      <c r="Q7" s="44">
        <v>0</v>
      </c>
      <c r="R7" s="45">
        <v>0</v>
      </c>
      <c r="S7" s="46">
        <v>3</v>
      </c>
      <c r="T7" s="47">
        <v>0</v>
      </c>
      <c r="U7" s="31" t="s">
        <v>55</v>
      </c>
      <c r="V7" s="31" t="s">
        <v>47</v>
      </c>
      <c r="W7" s="32" t="str">
        <f>InfoBank[[#This Row],[补充途径]]&amp;InfoBank[[#This Row],[入手途径(捕捉领养开蛋)]]</f>
        <v>[4#(2500cwb,)]</v>
      </c>
      <c r="X7" s="32"/>
      <c r="Y7" s="32" t="s">
        <v>67</v>
      </c>
      <c r="Z7" s="34">
        <v>90</v>
      </c>
      <c r="AA7" s="34">
        <v>90</v>
      </c>
      <c r="AB7" s="48" t="s">
        <v>4275</v>
      </c>
      <c r="AC7" s="40">
        <v>78</v>
      </c>
      <c r="AD7" s="41">
        <v>84</v>
      </c>
      <c r="AE7" s="42">
        <v>78</v>
      </c>
      <c r="AF7" s="43">
        <v>109</v>
      </c>
      <c r="AG7" s="44">
        <v>85</v>
      </c>
      <c r="AH7" s="45">
        <v>100</v>
      </c>
      <c r="AI7" s="34">
        <v>634</v>
      </c>
      <c r="AJ7" s="46">
        <v>534</v>
      </c>
      <c r="AK7" s="46" t="s">
        <v>49</v>
      </c>
      <c r="AL7" s="38" t="s">
        <v>77</v>
      </c>
      <c r="AN7" s="13" t="str">
        <f>InfoBank[[#This Row],[全国]]&amp;"#"&amp;InfoBank[[#This Row],[宝可梦]]</f>
        <v>6#喷火龙</v>
      </c>
    </row>
    <row r="8" spans="1:41" x14ac:dyDescent="0.2">
      <c r="A8" s="34">
        <v>7</v>
      </c>
      <c r="B8" s="31" t="s">
        <v>78</v>
      </c>
      <c r="C8" s="35" t="s">
        <v>79</v>
      </c>
      <c r="D8" s="31" t="s">
        <v>80</v>
      </c>
      <c r="E8" s="31" t="s">
        <v>81</v>
      </c>
      <c r="F8" s="31" t="s">
        <v>82</v>
      </c>
      <c r="G8" s="36" t="s">
        <v>83</v>
      </c>
      <c r="H8" s="36"/>
      <c r="I8" s="37" t="s">
        <v>43</v>
      </c>
      <c r="J8" s="32" t="s">
        <v>84</v>
      </c>
      <c r="K8" s="38" t="s">
        <v>85</v>
      </c>
      <c r="L8" s="39">
        <v>63</v>
      </c>
      <c r="M8" s="40">
        <v>0</v>
      </c>
      <c r="N8" s="41">
        <v>0</v>
      </c>
      <c r="O8" s="42">
        <v>1</v>
      </c>
      <c r="P8" s="43">
        <v>0</v>
      </c>
      <c r="Q8" s="44">
        <v>0</v>
      </c>
      <c r="R8" s="45">
        <v>0</v>
      </c>
      <c r="S8" s="46">
        <v>1</v>
      </c>
      <c r="T8" s="47">
        <v>0</v>
      </c>
      <c r="U8" s="31" t="s">
        <v>46</v>
      </c>
      <c r="V8" s="31" t="s">
        <v>47</v>
      </c>
      <c r="W8" s="32" t="str">
        <f>InfoBank[[#This Row],[补充途径]]&amp;InfoBank[[#This Row],[入手途径(捕捉领养开蛋)]]</f>
        <v>[7#(2500cwb,)]</v>
      </c>
      <c r="X8" s="32"/>
      <c r="Y8" s="32" t="s">
        <v>86</v>
      </c>
      <c r="Z8" s="34">
        <v>25</v>
      </c>
      <c r="AA8" s="34">
        <v>25</v>
      </c>
      <c r="AB8" s="48" t="s">
        <v>4274</v>
      </c>
      <c r="AC8" s="40">
        <v>44</v>
      </c>
      <c r="AD8" s="41">
        <v>48</v>
      </c>
      <c r="AE8" s="42">
        <v>65</v>
      </c>
      <c r="AF8" s="43">
        <v>50</v>
      </c>
      <c r="AG8" s="44">
        <v>64</v>
      </c>
      <c r="AH8" s="45">
        <v>43</v>
      </c>
      <c r="AI8" s="34"/>
      <c r="AJ8" s="46">
        <v>314</v>
      </c>
      <c r="AK8" s="46" t="s">
        <v>49</v>
      </c>
      <c r="AL8" s="38"/>
      <c r="AN8" s="13" t="str">
        <f>InfoBank[[#This Row],[全国]]&amp;"#"&amp;InfoBank[[#This Row],[宝可梦]]</f>
        <v>7#杰尼龟</v>
      </c>
    </row>
    <row r="9" spans="1:41" x14ac:dyDescent="0.2">
      <c r="A9" s="34">
        <v>8</v>
      </c>
      <c r="B9" s="31" t="s">
        <v>87</v>
      </c>
      <c r="C9" s="35" t="s">
        <v>87</v>
      </c>
      <c r="D9" s="31" t="s">
        <v>88</v>
      </c>
      <c r="E9" s="31" t="s">
        <v>89</v>
      </c>
      <c r="F9" s="31" t="s">
        <v>90</v>
      </c>
      <c r="G9" s="36" t="s">
        <v>83</v>
      </c>
      <c r="H9" s="36"/>
      <c r="I9" s="37" t="s">
        <v>53</v>
      </c>
      <c r="J9" s="32" t="s">
        <v>84</v>
      </c>
      <c r="K9" s="38" t="s">
        <v>85</v>
      </c>
      <c r="L9" s="39">
        <v>142</v>
      </c>
      <c r="M9" s="40">
        <v>0</v>
      </c>
      <c r="N9" s="41">
        <v>0</v>
      </c>
      <c r="O9" s="42">
        <v>1</v>
      </c>
      <c r="P9" s="43">
        <v>0</v>
      </c>
      <c r="Q9" s="44">
        <v>1</v>
      </c>
      <c r="R9" s="45">
        <v>0</v>
      </c>
      <c r="S9" s="46">
        <v>2</v>
      </c>
      <c r="T9" s="47">
        <v>0</v>
      </c>
      <c r="U9" s="31" t="s">
        <v>55</v>
      </c>
      <c r="V9" s="31" t="s">
        <v>47</v>
      </c>
      <c r="W9" s="32" t="str">
        <f>InfoBank[[#This Row],[补充途径]]&amp;InfoBank[[#This Row],[入手途径(捕捉领养开蛋)]]</f>
        <v>[7#(2500cwb,)]</v>
      </c>
      <c r="X9" s="32"/>
      <c r="Y9" s="32" t="s">
        <v>86</v>
      </c>
      <c r="Z9" s="34"/>
      <c r="AA9" s="34"/>
      <c r="AB9" s="48"/>
      <c r="AC9" s="40">
        <v>59</v>
      </c>
      <c r="AD9" s="41">
        <v>63</v>
      </c>
      <c r="AE9" s="42">
        <v>80</v>
      </c>
      <c r="AF9" s="43">
        <v>65</v>
      </c>
      <c r="AG9" s="44">
        <v>80</v>
      </c>
      <c r="AH9" s="45">
        <v>58</v>
      </c>
      <c r="AI9" s="34"/>
      <c r="AJ9" s="46">
        <v>405</v>
      </c>
      <c r="AK9" s="46" t="s">
        <v>49</v>
      </c>
      <c r="AL9" s="38"/>
      <c r="AN9" s="13" t="str">
        <f>InfoBank[[#This Row],[全国]]&amp;"#"&amp;InfoBank[[#This Row],[宝可梦]]</f>
        <v>8#卡咪龟</v>
      </c>
    </row>
    <row r="10" spans="1:41" x14ac:dyDescent="0.2">
      <c r="A10" s="34">
        <v>9</v>
      </c>
      <c r="B10" s="31" t="s">
        <v>91</v>
      </c>
      <c r="C10" s="35" t="s">
        <v>92</v>
      </c>
      <c r="D10" s="31" t="s">
        <v>93</v>
      </c>
      <c r="E10" s="31" t="s">
        <v>94</v>
      </c>
      <c r="F10" s="31" t="s">
        <v>95</v>
      </c>
      <c r="G10" s="36" t="s">
        <v>83</v>
      </c>
      <c r="H10" s="36"/>
      <c r="I10" s="37" t="s">
        <v>59</v>
      </c>
      <c r="J10" s="32" t="s">
        <v>84</v>
      </c>
      <c r="K10" s="38" t="s">
        <v>85</v>
      </c>
      <c r="L10" s="39">
        <v>239</v>
      </c>
      <c r="M10" s="40">
        <v>0</v>
      </c>
      <c r="N10" s="41">
        <v>0</v>
      </c>
      <c r="O10" s="42">
        <v>0</v>
      </c>
      <c r="P10" s="43">
        <v>0</v>
      </c>
      <c r="Q10" s="44">
        <v>3</v>
      </c>
      <c r="R10" s="45">
        <v>0</v>
      </c>
      <c r="S10" s="46">
        <v>3</v>
      </c>
      <c r="T10" s="47">
        <v>0</v>
      </c>
      <c r="U10" s="31" t="s">
        <v>55</v>
      </c>
      <c r="V10" s="31" t="s">
        <v>47</v>
      </c>
      <c r="W10" s="32" t="str">
        <f>InfoBank[[#This Row],[补充途径]]&amp;InfoBank[[#This Row],[入手途径(捕捉领养开蛋)]]</f>
        <v>[7#(2500cwb,)]</v>
      </c>
      <c r="X10" s="32"/>
      <c r="Y10" s="32" t="s">
        <v>86</v>
      </c>
      <c r="Z10" s="34">
        <v>90</v>
      </c>
      <c r="AA10" s="34">
        <v>90</v>
      </c>
      <c r="AB10" s="48" t="s">
        <v>4275</v>
      </c>
      <c r="AC10" s="40">
        <v>79</v>
      </c>
      <c r="AD10" s="41">
        <v>83</v>
      </c>
      <c r="AE10" s="42">
        <v>100</v>
      </c>
      <c r="AF10" s="43">
        <v>85</v>
      </c>
      <c r="AG10" s="44">
        <v>105</v>
      </c>
      <c r="AH10" s="45">
        <v>78</v>
      </c>
      <c r="AI10" s="34">
        <v>630</v>
      </c>
      <c r="AJ10" s="46">
        <v>530</v>
      </c>
      <c r="AK10" s="46" t="s">
        <v>49</v>
      </c>
      <c r="AL10" s="38" t="s">
        <v>96</v>
      </c>
      <c r="AN10" s="13" t="str">
        <f>InfoBank[[#This Row],[全国]]&amp;"#"&amp;InfoBank[[#This Row],[宝可梦]]</f>
        <v>9#水箭龟</v>
      </c>
    </row>
    <row r="11" spans="1:41" x14ac:dyDescent="0.2">
      <c r="A11" s="34">
        <v>10</v>
      </c>
      <c r="B11" s="31" t="s">
        <v>97</v>
      </c>
      <c r="C11" s="35" t="s">
        <v>97</v>
      </c>
      <c r="D11" s="31" t="s">
        <v>98</v>
      </c>
      <c r="E11" s="31" t="s">
        <v>99</v>
      </c>
      <c r="F11" s="31" t="s">
        <v>100</v>
      </c>
      <c r="G11" s="36" t="s">
        <v>101</v>
      </c>
      <c r="H11" s="36"/>
      <c r="I11" s="37" t="s">
        <v>43</v>
      </c>
      <c r="J11" s="32" t="s">
        <v>102</v>
      </c>
      <c r="K11" s="38" t="s">
        <v>103</v>
      </c>
      <c r="L11" s="39">
        <v>39</v>
      </c>
      <c r="M11" s="40">
        <v>1</v>
      </c>
      <c r="N11" s="41">
        <v>0</v>
      </c>
      <c r="O11" s="42">
        <v>0</v>
      </c>
      <c r="P11" s="43">
        <v>0</v>
      </c>
      <c r="Q11" s="44">
        <v>0</v>
      </c>
      <c r="R11" s="45">
        <v>0</v>
      </c>
      <c r="S11" s="46">
        <v>1</v>
      </c>
      <c r="T11" s="47">
        <v>200</v>
      </c>
      <c r="U11" s="31" t="s">
        <v>55</v>
      </c>
      <c r="V11" s="31" t="s">
        <v>47</v>
      </c>
      <c r="W11" s="32" t="str">
        <f>InfoBank[[#This Row],[补充途径]]&amp;InfoBank[[#This Row],[入手途径(捕捉领养开蛋)]]</f>
        <v>[10#(捕捉200,)][11#(捕捉120,)]</v>
      </c>
      <c r="X11" s="32"/>
      <c r="Y11" s="32" t="s">
        <v>104</v>
      </c>
      <c r="Z11" s="34">
        <v>4</v>
      </c>
      <c r="AA11" s="34">
        <v>5</v>
      </c>
      <c r="AB11" s="48" t="s">
        <v>4276</v>
      </c>
      <c r="AC11" s="40">
        <v>45</v>
      </c>
      <c r="AD11" s="41">
        <v>30</v>
      </c>
      <c r="AE11" s="42">
        <v>35</v>
      </c>
      <c r="AF11" s="43">
        <v>20</v>
      </c>
      <c r="AG11" s="44">
        <v>20</v>
      </c>
      <c r="AH11" s="45">
        <v>45</v>
      </c>
      <c r="AI11" s="34"/>
      <c r="AJ11" s="46">
        <v>195</v>
      </c>
      <c r="AK11" s="46" t="s">
        <v>49</v>
      </c>
      <c r="AL11" s="38"/>
      <c r="AN11" s="13" t="str">
        <f>InfoBank[[#This Row],[全国]]&amp;"#"&amp;InfoBank[[#This Row],[宝可梦]]</f>
        <v>10#绿毛虫</v>
      </c>
    </row>
    <row r="12" spans="1:41" x14ac:dyDescent="0.2">
      <c r="A12" s="34">
        <v>11</v>
      </c>
      <c r="B12" s="31" t="s">
        <v>105</v>
      </c>
      <c r="C12" s="35" t="s">
        <v>105</v>
      </c>
      <c r="D12" s="31" t="s">
        <v>106</v>
      </c>
      <c r="E12" s="31" t="s">
        <v>107</v>
      </c>
      <c r="F12" s="31" t="s">
        <v>108</v>
      </c>
      <c r="G12" s="36" t="s">
        <v>101</v>
      </c>
      <c r="H12" s="36"/>
      <c r="I12" s="37" t="s">
        <v>53</v>
      </c>
      <c r="J12" s="32" t="s">
        <v>102</v>
      </c>
      <c r="K12" s="38" t="s">
        <v>103</v>
      </c>
      <c r="L12" s="39">
        <v>72</v>
      </c>
      <c r="M12" s="40">
        <v>0</v>
      </c>
      <c r="N12" s="41">
        <v>0</v>
      </c>
      <c r="O12" s="42">
        <v>2</v>
      </c>
      <c r="P12" s="43">
        <v>0</v>
      </c>
      <c r="Q12" s="44">
        <v>0</v>
      </c>
      <c r="R12" s="45">
        <v>0</v>
      </c>
      <c r="S12" s="46">
        <v>2</v>
      </c>
      <c r="T12" s="47">
        <v>120</v>
      </c>
      <c r="U12" s="31" t="s">
        <v>55</v>
      </c>
      <c r="V12" s="31" t="s">
        <v>47</v>
      </c>
      <c r="W12" s="32" t="str">
        <f>InfoBank[[#This Row],[补充途径]]&amp;InfoBank[[#This Row],[入手途径(捕捉领养开蛋)]]</f>
        <v>[10#(捕捉200,)][11#(捕捉120,)]</v>
      </c>
      <c r="X12" s="32"/>
      <c r="Y12" s="32" t="s">
        <v>104</v>
      </c>
      <c r="Z12" s="34">
        <v>4</v>
      </c>
      <c r="AA12" s="34">
        <v>5</v>
      </c>
      <c r="AB12" s="48" t="s">
        <v>4276</v>
      </c>
      <c r="AC12" s="40">
        <v>50</v>
      </c>
      <c r="AD12" s="41">
        <v>20</v>
      </c>
      <c r="AE12" s="42">
        <v>55</v>
      </c>
      <c r="AF12" s="43">
        <v>25</v>
      </c>
      <c r="AG12" s="44">
        <v>25</v>
      </c>
      <c r="AH12" s="45">
        <v>30</v>
      </c>
      <c r="AI12" s="34"/>
      <c r="AJ12" s="46">
        <v>205</v>
      </c>
      <c r="AK12" s="46" t="s">
        <v>49</v>
      </c>
      <c r="AL12" s="38"/>
      <c r="AN12" s="13" t="str">
        <f>InfoBank[[#This Row],[全国]]&amp;"#"&amp;InfoBank[[#This Row],[宝可梦]]</f>
        <v>11#铁甲蛹</v>
      </c>
    </row>
    <row r="13" spans="1:41" x14ac:dyDescent="0.2">
      <c r="A13" s="34">
        <v>12</v>
      </c>
      <c r="B13" s="31" t="s">
        <v>109</v>
      </c>
      <c r="C13" s="35" t="s">
        <v>110</v>
      </c>
      <c r="D13" s="31" t="s">
        <v>109</v>
      </c>
      <c r="E13" s="31" t="s">
        <v>111</v>
      </c>
      <c r="F13" s="31" t="s">
        <v>112</v>
      </c>
      <c r="G13" s="36" t="s">
        <v>101</v>
      </c>
      <c r="H13" s="36" t="s">
        <v>76</v>
      </c>
      <c r="I13" s="37" t="s">
        <v>59</v>
      </c>
      <c r="J13" s="32" t="s">
        <v>102</v>
      </c>
      <c r="K13" s="38" t="s">
        <v>103</v>
      </c>
      <c r="L13" s="39">
        <v>173</v>
      </c>
      <c r="M13" s="40">
        <v>0</v>
      </c>
      <c r="N13" s="41">
        <v>0</v>
      </c>
      <c r="O13" s="42">
        <v>0</v>
      </c>
      <c r="P13" s="43">
        <v>2</v>
      </c>
      <c r="Q13" s="44">
        <v>1</v>
      </c>
      <c r="R13" s="45">
        <v>0</v>
      </c>
      <c r="S13" s="46">
        <v>3</v>
      </c>
      <c r="T13" s="47">
        <v>0</v>
      </c>
      <c r="U13" s="31" t="s">
        <v>55</v>
      </c>
      <c r="V13" s="31" t="s">
        <v>47</v>
      </c>
      <c r="W13" s="32" t="str">
        <f>InfoBank[[#This Row],[补充途径]]&amp;InfoBank[[#This Row],[入手途径(捕捉领养开蛋)]]</f>
        <v>[10#(捕捉200,)][11#(捕捉120,)]</v>
      </c>
      <c r="X13" s="32"/>
      <c r="Y13" s="32" t="s">
        <v>104</v>
      </c>
      <c r="Z13" s="34"/>
      <c r="AA13" s="34"/>
      <c r="AB13" s="48"/>
      <c r="AC13" s="40">
        <v>60</v>
      </c>
      <c r="AD13" s="41">
        <v>45</v>
      </c>
      <c r="AE13" s="42">
        <v>50</v>
      </c>
      <c r="AF13" s="43">
        <v>80</v>
      </c>
      <c r="AG13" s="44">
        <v>80</v>
      </c>
      <c r="AH13" s="45">
        <v>70</v>
      </c>
      <c r="AI13" s="34"/>
      <c r="AJ13" s="46">
        <v>385</v>
      </c>
      <c r="AK13" s="46" t="s">
        <v>49</v>
      </c>
      <c r="AL13" s="38"/>
      <c r="AN13" s="13" t="str">
        <f>InfoBank[[#This Row],[全国]]&amp;"#"&amp;InfoBank[[#This Row],[宝可梦]]</f>
        <v>12#巴大蝶</v>
      </c>
    </row>
    <row r="14" spans="1:41" x14ac:dyDescent="0.2">
      <c r="A14" s="34">
        <v>13</v>
      </c>
      <c r="B14" s="31" t="s">
        <v>113</v>
      </c>
      <c r="C14" s="35" t="s">
        <v>113</v>
      </c>
      <c r="D14" s="31" t="s">
        <v>114</v>
      </c>
      <c r="E14" s="31" t="s">
        <v>115</v>
      </c>
      <c r="F14" s="31" t="s">
        <v>116</v>
      </c>
      <c r="G14" s="36" t="s">
        <v>101</v>
      </c>
      <c r="H14" s="36" t="s">
        <v>42</v>
      </c>
      <c r="I14" s="37" t="s">
        <v>43</v>
      </c>
      <c r="J14" s="32" t="s">
        <v>117</v>
      </c>
      <c r="K14" s="38" t="s">
        <v>118</v>
      </c>
      <c r="L14" s="39">
        <v>39</v>
      </c>
      <c r="M14" s="40">
        <v>0</v>
      </c>
      <c r="N14" s="41">
        <v>0</v>
      </c>
      <c r="O14" s="42">
        <v>0</v>
      </c>
      <c r="P14" s="43">
        <v>0</v>
      </c>
      <c r="Q14" s="44">
        <v>0</v>
      </c>
      <c r="R14" s="45">
        <v>1</v>
      </c>
      <c r="S14" s="46">
        <v>1</v>
      </c>
      <c r="T14" s="47">
        <v>200</v>
      </c>
      <c r="U14" s="31" t="s">
        <v>55</v>
      </c>
      <c r="V14" s="31" t="s">
        <v>47</v>
      </c>
      <c r="W14" s="32" t="str">
        <f>InfoBank[[#This Row],[补充途径]]&amp;InfoBank[[#This Row],[入手途径(捕捉领养开蛋)]]</f>
        <v>[13#(捕捉200,)][14#(捕捉120,)][15#(捕捉45,)]</v>
      </c>
      <c r="X14" s="32"/>
      <c r="Y14" s="32" t="s">
        <v>119</v>
      </c>
      <c r="Z14" s="34">
        <v>4</v>
      </c>
      <c r="AA14" s="34">
        <v>7</v>
      </c>
      <c r="AB14" s="48" t="s">
        <v>4277</v>
      </c>
      <c r="AC14" s="40">
        <v>40</v>
      </c>
      <c r="AD14" s="41">
        <v>35</v>
      </c>
      <c r="AE14" s="42">
        <v>30</v>
      </c>
      <c r="AF14" s="43">
        <v>20</v>
      </c>
      <c r="AG14" s="44">
        <v>20</v>
      </c>
      <c r="AH14" s="45">
        <v>50</v>
      </c>
      <c r="AI14" s="34"/>
      <c r="AJ14" s="46">
        <v>195</v>
      </c>
      <c r="AK14" s="46" t="s">
        <v>49</v>
      </c>
      <c r="AL14" s="38"/>
      <c r="AN14" s="13" t="str">
        <f>InfoBank[[#This Row],[全国]]&amp;"#"&amp;InfoBank[[#This Row],[宝可梦]]</f>
        <v>13#独角虫</v>
      </c>
    </row>
    <row r="15" spans="1:41" x14ac:dyDescent="0.2">
      <c r="A15" s="34">
        <v>14</v>
      </c>
      <c r="B15" s="31" t="s">
        <v>120</v>
      </c>
      <c r="C15" s="35" t="s">
        <v>121</v>
      </c>
      <c r="D15" s="31" t="s">
        <v>122</v>
      </c>
      <c r="E15" s="31" t="s">
        <v>123</v>
      </c>
      <c r="F15" s="31" t="s">
        <v>124</v>
      </c>
      <c r="G15" s="36" t="s">
        <v>101</v>
      </c>
      <c r="H15" s="36" t="s">
        <v>42</v>
      </c>
      <c r="I15" s="37" t="s">
        <v>53</v>
      </c>
      <c r="J15" s="32" t="s">
        <v>117</v>
      </c>
      <c r="K15" s="38" t="s">
        <v>118</v>
      </c>
      <c r="L15" s="39">
        <v>72</v>
      </c>
      <c r="M15" s="40">
        <v>0</v>
      </c>
      <c r="N15" s="41">
        <v>0</v>
      </c>
      <c r="O15" s="42">
        <v>2</v>
      </c>
      <c r="P15" s="43">
        <v>0</v>
      </c>
      <c r="Q15" s="44">
        <v>0</v>
      </c>
      <c r="R15" s="45">
        <v>0</v>
      </c>
      <c r="S15" s="46">
        <v>2</v>
      </c>
      <c r="T15" s="47">
        <v>120</v>
      </c>
      <c r="U15" s="31" t="s">
        <v>55</v>
      </c>
      <c r="V15" s="31" t="s">
        <v>47</v>
      </c>
      <c r="W15" s="32" t="str">
        <f>InfoBank[[#This Row],[补充途径]]&amp;InfoBank[[#This Row],[入手途径(捕捉领养开蛋)]]</f>
        <v>[13#(捕捉200,)][14#(捕捉120,)][15#(捕捉45,)]</v>
      </c>
      <c r="X15" s="32"/>
      <c r="Y15" s="32" t="s">
        <v>119</v>
      </c>
      <c r="Z15" s="34">
        <v>4</v>
      </c>
      <c r="AA15" s="34">
        <v>7</v>
      </c>
      <c r="AB15" s="48" t="s">
        <v>4278</v>
      </c>
      <c r="AC15" s="40">
        <v>45</v>
      </c>
      <c r="AD15" s="41">
        <v>25</v>
      </c>
      <c r="AE15" s="42">
        <v>50</v>
      </c>
      <c r="AF15" s="43">
        <v>25</v>
      </c>
      <c r="AG15" s="44">
        <v>25</v>
      </c>
      <c r="AH15" s="45">
        <v>35</v>
      </c>
      <c r="AI15" s="34"/>
      <c r="AJ15" s="46">
        <v>205</v>
      </c>
      <c r="AK15" s="46" t="s">
        <v>49</v>
      </c>
      <c r="AL15" s="38"/>
      <c r="AN15" s="13" t="str">
        <f>InfoBank[[#This Row],[全国]]&amp;"#"&amp;InfoBank[[#This Row],[宝可梦]]</f>
        <v>14#铁壳蛹</v>
      </c>
    </row>
    <row r="16" spans="1:41" x14ac:dyDescent="0.2">
      <c r="A16" s="34">
        <v>15</v>
      </c>
      <c r="B16" s="31" t="s">
        <v>125</v>
      </c>
      <c r="C16" s="35" t="s">
        <v>125</v>
      </c>
      <c r="D16" s="31" t="s">
        <v>126</v>
      </c>
      <c r="E16" s="31" t="s">
        <v>127</v>
      </c>
      <c r="F16" s="31" t="s">
        <v>128</v>
      </c>
      <c r="G16" s="36" t="s">
        <v>101</v>
      </c>
      <c r="H16" s="36" t="s">
        <v>42</v>
      </c>
      <c r="I16" s="37" t="s">
        <v>59</v>
      </c>
      <c r="J16" s="32" t="s">
        <v>117</v>
      </c>
      <c r="K16" s="38" t="s">
        <v>118</v>
      </c>
      <c r="L16" s="39">
        <v>173</v>
      </c>
      <c r="M16" s="40">
        <v>0</v>
      </c>
      <c r="N16" s="41">
        <v>2</v>
      </c>
      <c r="O16" s="42">
        <v>0</v>
      </c>
      <c r="P16" s="43">
        <v>0</v>
      </c>
      <c r="Q16" s="44">
        <v>1</v>
      </c>
      <c r="R16" s="45">
        <v>0</v>
      </c>
      <c r="S16" s="46">
        <v>3</v>
      </c>
      <c r="T16" s="47">
        <v>45</v>
      </c>
      <c r="U16" s="31" t="s">
        <v>55</v>
      </c>
      <c r="V16" s="31" t="s">
        <v>47</v>
      </c>
      <c r="W16" s="32" t="str">
        <f>InfoBank[[#This Row],[补充途径]]&amp;InfoBank[[#This Row],[入手途径(捕捉领养开蛋)]]</f>
        <v>[13#(捕捉200,)][14#(捕捉120,)][15#(捕捉45,)]</v>
      </c>
      <c r="X16" s="32"/>
      <c r="Y16" s="32" t="s">
        <v>119</v>
      </c>
      <c r="Z16" s="34">
        <v>5</v>
      </c>
      <c r="AA16" s="34">
        <v>10</v>
      </c>
      <c r="AB16" s="48" t="s">
        <v>4279</v>
      </c>
      <c r="AC16" s="40">
        <v>65</v>
      </c>
      <c r="AD16" s="41">
        <v>80</v>
      </c>
      <c r="AE16" s="42">
        <v>40</v>
      </c>
      <c r="AF16" s="43">
        <v>45</v>
      </c>
      <c r="AG16" s="44">
        <v>80</v>
      </c>
      <c r="AH16" s="45">
        <v>75</v>
      </c>
      <c r="AI16" s="34">
        <v>495</v>
      </c>
      <c r="AJ16" s="46">
        <v>385</v>
      </c>
      <c r="AK16" s="46" t="s">
        <v>49</v>
      </c>
      <c r="AL16" s="38"/>
      <c r="AN16" s="13" t="str">
        <f>InfoBank[[#This Row],[全国]]&amp;"#"&amp;InfoBank[[#This Row],[宝可梦]]</f>
        <v>15#大针蜂</v>
      </c>
    </row>
    <row r="17" spans="1:40" x14ac:dyDescent="0.2">
      <c r="A17" s="34">
        <v>16</v>
      </c>
      <c r="B17" s="31" t="s">
        <v>129</v>
      </c>
      <c r="C17" s="35" t="s">
        <v>129</v>
      </c>
      <c r="D17" s="31" t="s">
        <v>129</v>
      </c>
      <c r="E17" s="31" t="s">
        <v>130</v>
      </c>
      <c r="F17" s="31" t="s">
        <v>131</v>
      </c>
      <c r="G17" s="36" t="s">
        <v>76</v>
      </c>
      <c r="H17" s="36" t="s">
        <v>132</v>
      </c>
      <c r="I17" s="37" t="s">
        <v>43</v>
      </c>
      <c r="J17" s="32" t="s">
        <v>133</v>
      </c>
      <c r="K17" s="38" t="s">
        <v>134</v>
      </c>
      <c r="L17" s="39">
        <v>50</v>
      </c>
      <c r="M17" s="40">
        <v>0</v>
      </c>
      <c r="N17" s="41">
        <v>0</v>
      </c>
      <c r="O17" s="42">
        <v>0</v>
      </c>
      <c r="P17" s="43">
        <v>0</v>
      </c>
      <c r="Q17" s="44">
        <v>0</v>
      </c>
      <c r="R17" s="45">
        <v>1</v>
      </c>
      <c r="S17" s="46">
        <v>1</v>
      </c>
      <c r="T17" s="47">
        <v>200</v>
      </c>
      <c r="U17" s="31" t="s">
        <v>55</v>
      </c>
      <c r="V17" s="31" t="s">
        <v>135</v>
      </c>
      <c r="W17" s="32" t="str">
        <f>InfoBank[[#This Row],[补充途径]]&amp;InfoBank[[#This Row],[入手途径(捕捉领养开蛋)]]</f>
        <v>[16#(捕捉200,开蛋,)][17#(捕捉120,)][18#(捕捉130,)]</v>
      </c>
      <c r="X17" s="32"/>
      <c r="Y17" s="32" t="s">
        <v>136</v>
      </c>
      <c r="Z17" s="34">
        <v>4</v>
      </c>
      <c r="AA17" s="34">
        <v>7</v>
      </c>
      <c r="AB17" s="48" t="s">
        <v>4280</v>
      </c>
      <c r="AC17" s="40">
        <v>40</v>
      </c>
      <c r="AD17" s="41">
        <v>45</v>
      </c>
      <c r="AE17" s="42">
        <v>40</v>
      </c>
      <c r="AF17" s="43">
        <v>35</v>
      </c>
      <c r="AG17" s="44">
        <v>35</v>
      </c>
      <c r="AH17" s="45">
        <v>56</v>
      </c>
      <c r="AI17" s="34"/>
      <c r="AJ17" s="46">
        <v>251</v>
      </c>
      <c r="AK17" s="46" t="s">
        <v>49</v>
      </c>
      <c r="AL17" s="38"/>
      <c r="AN17" s="13" t="str">
        <f>InfoBank[[#This Row],[全国]]&amp;"#"&amp;InfoBank[[#This Row],[宝可梦]]</f>
        <v>16#波波</v>
      </c>
    </row>
    <row r="18" spans="1:40" x14ac:dyDescent="0.2">
      <c r="A18" s="34">
        <v>17</v>
      </c>
      <c r="B18" s="31" t="s">
        <v>137</v>
      </c>
      <c r="C18" s="35" t="s">
        <v>137</v>
      </c>
      <c r="D18" s="31" t="s">
        <v>138</v>
      </c>
      <c r="E18" s="31" t="s">
        <v>139</v>
      </c>
      <c r="F18" s="31" t="s">
        <v>140</v>
      </c>
      <c r="G18" s="36" t="s">
        <v>76</v>
      </c>
      <c r="H18" s="36" t="s">
        <v>132</v>
      </c>
      <c r="I18" s="37" t="s">
        <v>53</v>
      </c>
      <c r="J18" s="32" t="s">
        <v>133</v>
      </c>
      <c r="K18" s="38" t="s">
        <v>134</v>
      </c>
      <c r="L18" s="39">
        <v>122</v>
      </c>
      <c r="M18" s="40">
        <v>0</v>
      </c>
      <c r="N18" s="41">
        <v>0</v>
      </c>
      <c r="O18" s="42">
        <v>0</v>
      </c>
      <c r="P18" s="43">
        <v>0</v>
      </c>
      <c r="Q18" s="44">
        <v>0</v>
      </c>
      <c r="R18" s="45">
        <v>2</v>
      </c>
      <c r="S18" s="46">
        <v>2</v>
      </c>
      <c r="T18" s="47">
        <v>120</v>
      </c>
      <c r="U18" s="31" t="s">
        <v>55</v>
      </c>
      <c r="V18" s="31" t="s">
        <v>47</v>
      </c>
      <c r="W18" s="32" t="str">
        <f>InfoBank[[#This Row],[补充途径]]&amp;InfoBank[[#This Row],[入手途径(捕捉领养开蛋)]]</f>
        <v>[16#(捕捉200,开蛋,)][17#(捕捉120,)][18#(捕捉130,)]</v>
      </c>
      <c r="X18" s="32"/>
      <c r="Y18" s="32" t="s">
        <v>136</v>
      </c>
      <c r="Z18" s="34">
        <v>5</v>
      </c>
      <c r="AA18" s="34">
        <v>7</v>
      </c>
      <c r="AB18" s="48" t="s">
        <v>4281</v>
      </c>
      <c r="AC18" s="40">
        <v>63</v>
      </c>
      <c r="AD18" s="41">
        <v>60</v>
      </c>
      <c r="AE18" s="42">
        <v>55</v>
      </c>
      <c r="AF18" s="43">
        <v>50</v>
      </c>
      <c r="AG18" s="44">
        <v>50</v>
      </c>
      <c r="AH18" s="45">
        <v>71</v>
      </c>
      <c r="AI18" s="34"/>
      <c r="AJ18" s="46">
        <v>349</v>
      </c>
      <c r="AK18" s="46" t="s">
        <v>49</v>
      </c>
      <c r="AL18" s="38"/>
      <c r="AN18" s="13" t="str">
        <f>InfoBank[[#This Row],[全国]]&amp;"#"&amp;InfoBank[[#This Row],[宝可梦]]</f>
        <v>17#比比鸟</v>
      </c>
    </row>
    <row r="19" spans="1:40" x14ac:dyDescent="0.2">
      <c r="A19" s="34">
        <v>18</v>
      </c>
      <c r="B19" s="31" t="s">
        <v>141</v>
      </c>
      <c r="C19" s="35" t="s">
        <v>142</v>
      </c>
      <c r="D19" s="31" t="s">
        <v>143</v>
      </c>
      <c r="E19" s="31" t="s">
        <v>144</v>
      </c>
      <c r="F19" s="31" t="s">
        <v>145</v>
      </c>
      <c r="G19" s="36" t="s">
        <v>76</v>
      </c>
      <c r="H19" s="36" t="s">
        <v>132</v>
      </c>
      <c r="I19" s="37" t="s">
        <v>59</v>
      </c>
      <c r="J19" s="32" t="s">
        <v>133</v>
      </c>
      <c r="K19" s="38" t="s">
        <v>134</v>
      </c>
      <c r="L19" s="39">
        <v>211</v>
      </c>
      <c r="M19" s="40">
        <v>0</v>
      </c>
      <c r="N19" s="41">
        <v>0</v>
      </c>
      <c r="O19" s="42">
        <v>0</v>
      </c>
      <c r="P19" s="43">
        <v>0</v>
      </c>
      <c r="Q19" s="44">
        <v>0</v>
      </c>
      <c r="R19" s="45">
        <v>3</v>
      </c>
      <c r="S19" s="46">
        <v>3</v>
      </c>
      <c r="T19" s="47">
        <v>130</v>
      </c>
      <c r="U19" s="31" t="s">
        <v>55</v>
      </c>
      <c r="V19" s="31" t="s">
        <v>47</v>
      </c>
      <c r="W19" s="32" t="str">
        <f>InfoBank[[#This Row],[补充途径]]&amp;InfoBank[[#This Row],[入手途径(捕捉领养开蛋)]]</f>
        <v>[16#(捕捉200,开蛋,)][17#(捕捉120,)][18#(捕捉130,)]</v>
      </c>
      <c r="X19" s="32"/>
      <c r="Y19" s="32" t="s">
        <v>136</v>
      </c>
      <c r="Z19" s="34">
        <v>17</v>
      </c>
      <c r="AA19" s="34">
        <v>18</v>
      </c>
      <c r="AB19" s="48" t="s">
        <v>4282</v>
      </c>
      <c r="AC19" s="40">
        <v>83</v>
      </c>
      <c r="AD19" s="41">
        <v>80</v>
      </c>
      <c r="AE19" s="42">
        <v>75</v>
      </c>
      <c r="AF19" s="43">
        <v>70</v>
      </c>
      <c r="AG19" s="44">
        <v>70</v>
      </c>
      <c r="AH19" s="45">
        <v>91</v>
      </c>
      <c r="AI19" s="34">
        <v>579</v>
      </c>
      <c r="AJ19" s="46">
        <v>469</v>
      </c>
      <c r="AK19" s="46" t="s">
        <v>49</v>
      </c>
      <c r="AL19" s="38" t="s">
        <v>146</v>
      </c>
      <c r="AN19" s="13" t="str">
        <f>InfoBank[[#This Row],[全国]]&amp;"#"&amp;InfoBank[[#This Row],[宝可梦]]</f>
        <v>18#大比鸟</v>
      </c>
    </row>
    <row r="20" spans="1:40" x14ac:dyDescent="0.2">
      <c r="A20" s="34">
        <v>19</v>
      </c>
      <c r="B20" s="31" t="s">
        <v>147</v>
      </c>
      <c r="C20" s="35" t="s">
        <v>147</v>
      </c>
      <c r="D20" s="31" t="s">
        <v>148</v>
      </c>
      <c r="E20" s="31" t="s">
        <v>149</v>
      </c>
      <c r="F20" s="31" t="s">
        <v>150</v>
      </c>
      <c r="G20" s="36" t="s">
        <v>132</v>
      </c>
      <c r="H20" s="36"/>
      <c r="I20" s="37" t="s">
        <v>151</v>
      </c>
      <c r="J20" s="32" t="s">
        <v>152</v>
      </c>
      <c r="K20" s="38" t="s">
        <v>153</v>
      </c>
      <c r="L20" s="39">
        <v>51</v>
      </c>
      <c r="M20" s="40">
        <v>0</v>
      </c>
      <c r="N20" s="41">
        <v>0</v>
      </c>
      <c r="O20" s="42">
        <v>0</v>
      </c>
      <c r="P20" s="43">
        <v>0</v>
      </c>
      <c r="Q20" s="44">
        <v>0</v>
      </c>
      <c r="R20" s="45">
        <v>1</v>
      </c>
      <c r="S20" s="46">
        <v>1</v>
      </c>
      <c r="T20" s="47">
        <v>200</v>
      </c>
      <c r="U20" s="31" t="s">
        <v>55</v>
      </c>
      <c r="V20" s="31" t="s">
        <v>135</v>
      </c>
      <c r="W20" s="32" t="str">
        <f>InfoBank[[#This Row],[补充途径]]&amp;InfoBank[[#This Row],[入手途径(捕捉领养开蛋)]]</f>
        <v>[19#(捕捉200,开蛋,)][20#(捕捉90,)]</v>
      </c>
      <c r="X20" s="32"/>
      <c r="Y20" s="32" t="s">
        <v>154</v>
      </c>
      <c r="Z20" s="34">
        <v>4</v>
      </c>
      <c r="AA20" s="34">
        <v>5</v>
      </c>
      <c r="AB20" s="48" t="s">
        <v>4283</v>
      </c>
      <c r="AC20" s="40">
        <v>30</v>
      </c>
      <c r="AD20" s="41">
        <v>56</v>
      </c>
      <c r="AE20" s="42">
        <v>35</v>
      </c>
      <c r="AF20" s="43">
        <v>25</v>
      </c>
      <c r="AG20" s="44">
        <v>35</v>
      </c>
      <c r="AH20" s="45">
        <v>72</v>
      </c>
      <c r="AI20" s="34"/>
      <c r="AJ20" s="46">
        <v>253</v>
      </c>
      <c r="AK20" s="46" t="s">
        <v>49</v>
      </c>
      <c r="AL20" s="38"/>
      <c r="AN20" s="13" t="str">
        <f>InfoBank[[#This Row],[全国]]&amp;"#"&amp;InfoBank[[#This Row],[宝可梦]]</f>
        <v>19#小拉达</v>
      </c>
    </row>
    <row r="21" spans="1:40" x14ac:dyDescent="0.2">
      <c r="A21" s="34">
        <v>20</v>
      </c>
      <c r="B21" s="31" t="s">
        <v>155</v>
      </c>
      <c r="C21" s="35" t="s">
        <v>155</v>
      </c>
      <c r="D21" s="31" t="s">
        <v>156</v>
      </c>
      <c r="E21" s="31" t="s">
        <v>157</v>
      </c>
      <c r="F21" s="31" t="s">
        <v>158</v>
      </c>
      <c r="G21" s="36" t="s">
        <v>132</v>
      </c>
      <c r="H21" s="36"/>
      <c r="I21" s="37" t="s">
        <v>159</v>
      </c>
      <c r="J21" s="32" t="s">
        <v>152</v>
      </c>
      <c r="K21" s="38" t="s">
        <v>153</v>
      </c>
      <c r="L21" s="39">
        <v>145</v>
      </c>
      <c r="M21" s="40">
        <v>0</v>
      </c>
      <c r="N21" s="41">
        <v>0</v>
      </c>
      <c r="O21" s="42">
        <v>0</v>
      </c>
      <c r="P21" s="43">
        <v>0</v>
      </c>
      <c r="Q21" s="44">
        <v>0</v>
      </c>
      <c r="R21" s="45">
        <v>2</v>
      </c>
      <c r="S21" s="46">
        <v>2</v>
      </c>
      <c r="T21" s="47">
        <v>90</v>
      </c>
      <c r="U21" s="31" t="s">
        <v>55</v>
      </c>
      <c r="V21" s="31" t="s">
        <v>47</v>
      </c>
      <c r="W21" s="32" t="str">
        <f>InfoBank[[#This Row],[补充途径]]&amp;InfoBank[[#This Row],[入手途径(捕捉领养开蛋)]]</f>
        <v>[19#(捕捉200,开蛋,)][20#(捕捉90,)]</v>
      </c>
      <c r="X21" s="32"/>
      <c r="Y21" s="32" t="s">
        <v>154</v>
      </c>
      <c r="Z21" s="34">
        <v>17</v>
      </c>
      <c r="AA21" s="34">
        <v>18</v>
      </c>
      <c r="AB21" s="48" t="s">
        <v>4282</v>
      </c>
      <c r="AC21" s="40">
        <v>55</v>
      </c>
      <c r="AD21" s="41">
        <v>81</v>
      </c>
      <c r="AE21" s="42">
        <v>60</v>
      </c>
      <c r="AF21" s="43">
        <v>50</v>
      </c>
      <c r="AG21" s="44">
        <v>70</v>
      </c>
      <c r="AH21" s="45">
        <v>97</v>
      </c>
      <c r="AI21" s="34"/>
      <c r="AJ21" s="46">
        <v>413</v>
      </c>
      <c r="AK21" s="46" t="s">
        <v>49</v>
      </c>
      <c r="AL21" s="38"/>
      <c r="AN21" s="13" t="str">
        <f>InfoBank[[#This Row],[全国]]&amp;"#"&amp;InfoBank[[#This Row],[宝可梦]]</f>
        <v>20#拉达</v>
      </c>
    </row>
    <row r="22" spans="1:40" x14ac:dyDescent="0.2">
      <c r="A22" s="34">
        <v>21</v>
      </c>
      <c r="B22" s="31" t="s">
        <v>160</v>
      </c>
      <c r="C22" s="35" t="s">
        <v>160</v>
      </c>
      <c r="D22" s="31" t="s">
        <v>160</v>
      </c>
      <c r="E22" s="31" t="s">
        <v>161</v>
      </c>
      <c r="F22" s="31" t="s">
        <v>162</v>
      </c>
      <c r="G22" s="36" t="s">
        <v>76</v>
      </c>
      <c r="H22" s="36" t="s">
        <v>132</v>
      </c>
      <c r="I22" s="37" t="s">
        <v>151</v>
      </c>
      <c r="J22" s="32" t="s">
        <v>163</v>
      </c>
      <c r="K22" s="38" t="s">
        <v>164</v>
      </c>
      <c r="L22" s="39">
        <v>52</v>
      </c>
      <c r="M22" s="40">
        <v>0</v>
      </c>
      <c r="N22" s="41">
        <v>0</v>
      </c>
      <c r="O22" s="42">
        <v>0</v>
      </c>
      <c r="P22" s="43">
        <v>0</v>
      </c>
      <c r="Q22" s="44">
        <v>0</v>
      </c>
      <c r="R22" s="45">
        <v>1</v>
      </c>
      <c r="S22" s="46">
        <v>1</v>
      </c>
      <c r="T22" s="47">
        <v>200</v>
      </c>
      <c r="U22" s="31" t="s">
        <v>55</v>
      </c>
      <c r="V22" s="31" t="s">
        <v>135</v>
      </c>
      <c r="W22" s="32" t="str">
        <f>InfoBank[[#This Row],[补充途径]]&amp;InfoBank[[#This Row],[入手途径(捕捉领养开蛋)]]</f>
        <v>[21#(捕捉200,开蛋,)][22#(捕捉45,)]</v>
      </c>
      <c r="X22" s="32"/>
      <c r="Y22" s="32" t="s">
        <v>165</v>
      </c>
      <c r="Z22" s="34">
        <v>4</v>
      </c>
      <c r="AA22" s="34">
        <v>7</v>
      </c>
      <c r="AB22" s="48" t="s">
        <v>4284</v>
      </c>
      <c r="AC22" s="40">
        <v>40</v>
      </c>
      <c r="AD22" s="41">
        <v>60</v>
      </c>
      <c r="AE22" s="42">
        <v>30</v>
      </c>
      <c r="AF22" s="43">
        <v>31</v>
      </c>
      <c r="AG22" s="44">
        <v>31</v>
      </c>
      <c r="AH22" s="45">
        <v>70</v>
      </c>
      <c r="AI22" s="34"/>
      <c r="AJ22" s="46">
        <v>262</v>
      </c>
      <c r="AK22" s="46" t="s">
        <v>49</v>
      </c>
      <c r="AL22" s="38"/>
      <c r="AN22" s="13" t="str">
        <f>InfoBank[[#This Row],[全国]]&amp;"#"&amp;InfoBank[[#This Row],[宝可梦]]</f>
        <v>21#烈雀</v>
      </c>
    </row>
    <row r="23" spans="1:40" x14ac:dyDescent="0.2">
      <c r="A23" s="34">
        <v>22</v>
      </c>
      <c r="B23" s="31" t="s">
        <v>166</v>
      </c>
      <c r="C23" s="35" t="s">
        <v>166</v>
      </c>
      <c r="D23" s="31" t="s">
        <v>166</v>
      </c>
      <c r="E23" s="31" t="s">
        <v>167</v>
      </c>
      <c r="F23" s="31" t="s">
        <v>168</v>
      </c>
      <c r="G23" s="36" t="s">
        <v>76</v>
      </c>
      <c r="H23" s="36" t="s">
        <v>132</v>
      </c>
      <c r="I23" s="37" t="s">
        <v>159</v>
      </c>
      <c r="J23" s="32" t="s">
        <v>163</v>
      </c>
      <c r="K23" s="38" t="s">
        <v>164</v>
      </c>
      <c r="L23" s="39">
        <v>155</v>
      </c>
      <c r="M23" s="40">
        <v>0</v>
      </c>
      <c r="N23" s="41">
        <v>0</v>
      </c>
      <c r="O23" s="42">
        <v>0</v>
      </c>
      <c r="P23" s="43">
        <v>0</v>
      </c>
      <c r="Q23" s="44">
        <v>0</v>
      </c>
      <c r="R23" s="45">
        <v>2</v>
      </c>
      <c r="S23" s="46">
        <v>2</v>
      </c>
      <c r="T23" s="47">
        <v>45</v>
      </c>
      <c r="U23" s="31" t="s">
        <v>55</v>
      </c>
      <c r="V23" s="31" t="s">
        <v>47</v>
      </c>
      <c r="W23" s="32" t="str">
        <f>InfoBank[[#This Row],[补充途径]]&amp;InfoBank[[#This Row],[入手途径(捕捉领养开蛋)]]</f>
        <v>[21#(捕捉200,开蛋,)][22#(捕捉45,)]</v>
      </c>
      <c r="X23" s="32"/>
      <c r="Y23" s="32" t="s">
        <v>165</v>
      </c>
      <c r="Z23" s="34">
        <v>17</v>
      </c>
      <c r="AA23" s="34">
        <v>21</v>
      </c>
      <c r="AB23" s="48" t="s">
        <v>4285</v>
      </c>
      <c r="AC23" s="40">
        <v>65</v>
      </c>
      <c r="AD23" s="41">
        <v>90</v>
      </c>
      <c r="AE23" s="42">
        <v>65</v>
      </c>
      <c r="AF23" s="43">
        <v>61</v>
      </c>
      <c r="AG23" s="44">
        <v>61</v>
      </c>
      <c r="AH23" s="45">
        <v>100</v>
      </c>
      <c r="AI23" s="34"/>
      <c r="AJ23" s="46">
        <v>442</v>
      </c>
      <c r="AK23" s="46" t="s">
        <v>49</v>
      </c>
      <c r="AL23" s="38"/>
      <c r="AN23" s="13" t="str">
        <f>InfoBank[[#This Row],[全国]]&amp;"#"&amp;InfoBank[[#This Row],[宝可梦]]</f>
        <v>22#大嘴雀</v>
      </c>
    </row>
    <row r="24" spans="1:40" x14ac:dyDescent="0.2">
      <c r="A24" s="34">
        <v>23</v>
      </c>
      <c r="B24" s="31" t="s">
        <v>169</v>
      </c>
      <c r="C24" s="35" t="s">
        <v>169</v>
      </c>
      <c r="D24" s="31" t="s">
        <v>169</v>
      </c>
      <c r="E24" s="31" t="s">
        <v>170</v>
      </c>
      <c r="F24" s="31" t="s">
        <v>171</v>
      </c>
      <c r="G24" s="36" t="s">
        <v>42</v>
      </c>
      <c r="H24" s="36"/>
      <c r="I24" s="37" t="s">
        <v>151</v>
      </c>
      <c r="J24" s="32" t="s">
        <v>172</v>
      </c>
      <c r="K24" s="38" t="s">
        <v>173</v>
      </c>
      <c r="L24" s="39">
        <v>58</v>
      </c>
      <c r="M24" s="40">
        <v>0</v>
      </c>
      <c r="N24" s="41">
        <v>1</v>
      </c>
      <c r="O24" s="42">
        <v>0</v>
      </c>
      <c r="P24" s="43">
        <v>0</v>
      </c>
      <c r="Q24" s="44">
        <v>0</v>
      </c>
      <c r="R24" s="45">
        <v>0</v>
      </c>
      <c r="S24" s="46">
        <v>1</v>
      </c>
      <c r="T24" s="47">
        <v>200</v>
      </c>
      <c r="U24" s="31" t="s">
        <v>55</v>
      </c>
      <c r="V24" s="31" t="s">
        <v>135</v>
      </c>
      <c r="W24" s="32" t="str">
        <f>InfoBank[[#This Row],[补充途径]]&amp;InfoBank[[#This Row],[入手途径(捕捉领养开蛋)]]</f>
        <v>[23#(捕捉200,开蛋,)][24#(捕捉45,)]</v>
      </c>
      <c r="X24" s="32"/>
      <c r="Y24" s="32" t="s">
        <v>174</v>
      </c>
      <c r="Z24" s="34">
        <v>14</v>
      </c>
      <c r="AA24" s="34">
        <v>18</v>
      </c>
      <c r="AB24" s="48" t="s">
        <v>4286</v>
      </c>
      <c r="AC24" s="40">
        <v>35</v>
      </c>
      <c r="AD24" s="41">
        <v>60</v>
      </c>
      <c r="AE24" s="42">
        <v>44</v>
      </c>
      <c r="AF24" s="43">
        <v>40</v>
      </c>
      <c r="AG24" s="44">
        <v>54</v>
      </c>
      <c r="AH24" s="45">
        <v>55</v>
      </c>
      <c r="AI24" s="34"/>
      <c r="AJ24" s="46">
        <v>288</v>
      </c>
      <c r="AK24" s="46" t="s">
        <v>49</v>
      </c>
      <c r="AL24" s="38"/>
      <c r="AN24" s="13" t="str">
        <f>InfoBank[[#This Row],[全国]]&amp;"#"&amp;InfoBank[[#This Row],[宝可梦]]</f>
        <v>23#阿柏蛇</v>
      </c>
    </row>
    <row r="25" spans="1:40" x14ac:dyDescent="0.2">
      <c r="A25" s="34">
        <v>24</v>
      </c>
      <c r="B25" s="31" t="s">
        <v>175</v>
      </c>
      <c r="C25" s="35" t="s">
        <v>175</v>
      </c>
      <c r="D25" s="31" t="s">
        <v>175</v>
      </c>
      <c r="E25" s="31" t="s">
        <v>176</v>
      </c>
      <c r="F25" s="31" t="s">
        <v>177</v>
      </c>
      <c r="G25" s="36" t="s">
        <v>42</v>
      </c>
      <c r="H25" s="36"/>
      <c r="I25" s="37" t="s">
        <v>159</v>
      </c>
      <c r="J25" s="32" t="s">
        <v>172</v>
      </c>
      <c r="K25" s="38" t="s">
        <v>173</v>
      </c>
      <c r="L25" s="39">
        <v>153</v>
      </c>
      <c r="M25" s="40">
        <v>0</v>
      </c>
      <c r="N25" s="41">
        <v>2</v>
      </c>
      <c r="O25" s="42">
        <v>0</v>
      </c>
      <c r="P25" s="43">
        <v>0</v>
      </c>
      <c r="Q25" s="44">
        <v>0</v>
      </c>
      <c r="R25" s="45">
        <v>0</v>
      </c>
      <c r="S25" s="46">
        <v>2</v>
      </c>
      <c r="T25" s="47">
        <v>45</v>
      </c>
      <c r="U25" s="31" t="s">
        <v>55</v>
      </c>
      <c r="V25" s="31" t="s">
        <v>47</v>
      </c>
      <c r="W25" s="32" t="str">
        <f>InfoBank[[#This Row],[补充途径]]&amp;InfoBank[[#This Row],[入手途径(捕捉领养开蛋)]]</f>
        <v>[23#(捕捉200,开蛋,)][24#(捕捉45,)]</v>
      </c>
      <c r="X25" s="32"/>
      <c r="Y25" s="32" t="s">
        <v>174</v>
      </c>
      <c r="Z25" s="34">
        <v>22</v>
      </c>
      <c r="AA25" s="34">
        <v>40</v>
      </c>
      <c r="AB25" s="48" t="s">
        <v>4287</v>
      </c>
      <c r="AC25" s="40">
        <v>60</v>
      </c>
      <c r="AD25" s="41">
        <v>85</v>
      </c>
      <c r="AE25" s="42">
        <v>69</v>
      </c>
      <c r="AF25" s="43">
        <v>65</v>
      </c>
      <c r="AG25" s="44">
        <v>79</v>
      </c>
      <c r="AH25" s="45">
        <v>80</v>
      </c>
      <c r="AI25" s="34"/>
      <c r="AJ25" s="46">
        <v>438</v>
      </c>
      <c r="AK25" s="46" t="s">
        <v>49</v>
      </c>
      <c r="AL25" s="38"/>
      <c r="AN25" s="13" t="str">
        <f>InfoBank[[#This Row],[全国]]&amp;"#"&amp;InfoBank[[#This Row],[宝可梦]]</f>
        <v>24#阿柏怪</v>
      </c>
    </row>
    <row r="26" spans="1:40" x14ac:dyDescent="0.2">
      <c r="A26" s="34">
        <v>25</v>
      </c>
      <c r="B26" s="31" t="s">
        <v>178</v>
      </c>
      <c r="C26" s="35" t="s">
        <v>178</v>
      </c>
      <c r="D26" s="31" t="s">
        <v>178</v>
      </c>
      <c r="E26" s="31" t="s">
        <v>179</v>
      </c>
      <c r="F26" s="31" t="s">
        <v>180</v>
      </c>
      <c r="G26" s="36" t="s">
        <v>181</v>
      </c>
      <c r="H26" s="36"/>
      <c r="I26" s="37" t="s">
        <v>53</v>
      </c>
      <c r="J26" s="32" t="s">
        <v>182</v>
      </c>
      <c r="K26" s="38" t="s">
        <v>183</v>
      </c>
      <c r="L26" s="39">
        <v>105</v>
      </c>
      <c r="M26" s="40">
        <v>0</v>
      </c>
      <c r="N26" s="41">
        <v>0</v>
      </c>
      <c r="O26" s="42">
        <v>0</v>
      </c>
      <c r="P26" s="43">
        <v>0</v>
      </c>
      <c r="Q26" s="44">
        <v>0</v>
      </c>
      <c r="R26" s="45">
        <v>2</v>
      </c>
      <c r="S26" s="46">
        <v>2</v>
      </c>
      <c r="T26" s="47">
        <v>0</v>
      </c>
      <c r="U26" s="31" t="s">
        <v>46</v>
      </c>
      <c r="V26" s="31" t="s">
        <v>47</v>
      </c>
      <c r="W26" s="32" t="str">
        <f>InfoBank[[#This Row],[补充途径]]&amp;InfoBank[[#This Row],[入手途径(捕捉领养开蛋)]]</f>
        <v>[172#(5000cwb,)][25#(5000cwb,)]</v>
      </c>
      <c r="X26" s="32"/>
      <c r="Y26" s="32" t="s">
        <v>184</v>
      </c>
      <c r="Z26" s="34">
        <v>90</v>
      </c>
      <c r="AA26" s="34">
        <v>90</v>
      </c>
      <c r="AB26" s="48" t="s">
        <v>4275</v>
      </c>
      <c r="AC26" s="40">
        <v>35</v>
      </c>
      <c r="AD26" s="41">
        <v>55</v>
      </c>
      <c r="AE26" s="42">
        <v>30</v>
      </c>
      <c r="AF26" s="43">
        <v>50</v>
      </c>
      <c r="AG26" s="44">
        <v>40</v>
      </c>
      <c r="AH26" s="45">
        <v>90</v>
      </c>
      <c r="AI26" s="34"/>
      <c r="AJ26" s="46">
        <v>300</v>
      </c>
      <c r="AK26" s="46" t="s">
        <v>49</v>
      </c>
      <c r="AL26" s="38"/>
      <c r="AN26" s="13" t="str">
        <f>InfoBank[[#This Row],[全国]]&amp;"#"&amp;InfoBank[[#This Row],[宝可梦]]</f>
        <v>25#皮卡丘</v>
      </c>
    </row>
    <row r="27" spans="1:40" x14ac:dyDescent="0.2">
      <c r="A27" s="34">
        <v>26</v>
      </c>
      <c r="B27" s="31" t="s">
        <v>185</v>
      </c>
      <c r="C27" s="35" t="s">
        <v>185</v>
      </c>
      <c r="D27" s="31" t="s">
        <v>185</v>
      </c>
      <c r="E27" s="31" t="s">
        <v>186</v>
      </c>
      <c r="F27" s="31" t="s">
        <v>187</v>
      </c>
      <c r="G27" s="36" t="s">
        <v>181</v>
      </c>
      <c r="H27" s="36"/>
      <c r="I27" s="37" t="s">
        <v>59</v>
      </c>
      <c r="J27" s="32" t="s">
        <v>182</v>
      </c>
      <c r="K27" s="38" t="s">
        <v>183</v>
      </c>
      <c r="L27" s="39">
        <v>214</v>
      </c>
      <c r="M27" s="40">
        <v>0</v>
      </c>
      <c r="N27" s="41">
        <v>0</v>
      </c>
      <c r="O27" s="42">
        <v>0</v>
      </c>
      <c r="P27" s="43">
        <v>0</v>
      </c>
      <c r="Q27" s="44">
        <v>0</v>
      </c>
      <c r="R27" s="45">
        <v>3</v>
      </c>
      <c r="S27" s="46">
        <v>3</v>
      </c>
      <c r="T27" s="47">
        <v>0</v>
      </c>
      <c r="U27" s="31" t="s">
        <v>55</v>
      </c>
      <c r="V27" s="31" t="s">
        <v>47</v>
      </c>
      <c r="W27" s="32" t="str">
        <f>InfoBank[[#This Row],[补充途径]]&amp;InfoBank[[#This Row],[入手途径(捕捉领养开蛋)]]</f>
        <v>[172#(5000cwb,)][25#(5000cwb,)]</v>
      </c>
      <c r="X27" s="32"/>
      <c r="Y27" s="32" t="s">
        <v>184</v>
      </c>
      <c r="Z27" s="34"/>
      <c r="AA27" s="34"/>
      <c r="AB27" s="48"/>
      <c r="AC27" s="40">
        <v>60</v>
      </c>
      <c r="AD27" s="41">
        <v>90</v>
      </c>
      <c r="AE27" s="42">
        <v>55</v>
      </c>
      <c r="AF27" s="43">
        <v>90</v>
      </c>
      <c r="AG27" s="44">
        <v>80</v>
      </c>
      <c r="AH27" s="45">
        <v>100</v>
      </c>
      <c r="AI27" s="34"/>
      <c r="AJ27" s="46">
        <v>475</v>
      </c>
      <c r="AK27" s="46" t="s">
        <v>49</v>
      </c>
      <c r="AL27" s="38"/>
      <c r="AN27" s="13" t="str">
        <f>InfoBank[[#This Row],[全国]]&amp;"#"&amp;InfoBank[[#This Row],[宝可梦]]</f>
        <v>26#雷丘</v>
      </c>
    </row>
    <row r="28" spans="1:40" x14ac:dyDescent="0.2">
      <c r="A28" s="34">
        <v>27</v>
      </c>
      <c r="B28" s="31" t="s">
        <v>188</v>
      </c>
      <c r="C28" s="35" t="s">
        <v>188</v>
      </c>
      <c r="D28" s="31" t="s">
        <v>188</v>
      </c>
      <c r="E28" s="31" t="s">
        <v>189</v>
      </c>
      <c r="F28" s="31" t="s">
        <v>190</v>
      </c>
      <c r="G28" s="36" t="s">
        <v>191</v>
      </c>
      <c r="H28" s="36"/>
      <c r="I28" s="37" t="s">
        <v>151</v>
      </c>
      <c r="J28" s="32" t="s">
        <v>192</v>
      </c>
      <c r="K28" s="38" t="s">
        <v>193</v>
      </c>
      <c r="L28" s="39">
        <v>60</v>
      </c>
      <c r="M28" s="40">
        <v>0</v>
      </c>
      <c r="N28" s="41">
        <v>0</v>
      </c>
      <c r="O28" s="42">
        <v>1</v>
      </c>
      <c r="P28" s="43">
        <v>0</v>
      </c>
      <c r="Q28" s="44">
        <v>0</v>
      </c>
      <c r="R28" s="45">
        <v>0</v>
      </c>
      <c r="S28" s="46">
        <v>1</v>
      </c>
      <c r="T28" s="47">
        <v>200</v>
      </c>
      <c r="U28" s="31" t="s">
        <v>55</v>
      </c>
      <c r="V28" s="31" t="s">
        <v>135</v>
      </c>
      <c r="W28" s="32" t="str">
        <f>InfoBank[[#This Row],[补充途径]]&amp;InfoBank[[#This Row],[入手途径(捕捉领养开蛋)]]</f>
        <v>[27#(捕捉200,开蛋,)][28#(捕捉120,)]</v>
      </c>
      <c r="X28" s="32"/>
      <c r="Y28" s="32" t="s">
        <v>194</v>
      </c>
      <c r="Z28" s="34">
        <v>13</v>
      </c>
      <c r="AA28" s="34">
        <v>19</v>
      </c>
      <c r="AB28" s="48" t="s">
        <v>4288</v>
      </c>
      <c r="AC28" s="40">
        <v>50</v>
      </c>
      <c r="AD28" s="41">
        <v>75</v>
      </c>
      <c r="AE28" s="42">
        <v>85</v>
      </c>
      <c r="AF28" s="43">
        <v>20</v>
      </c>
      <c r="AG28" s="44">
        <v>30</v>
      </c>
      <c r="AH28" s="45">
        <v>40</v>
      </c>
      <c r="AI28" s="34"/>
      <c r="AJ28" s="46">
        <v>300</v>
      </c>
      <c r="AK28" s="46" t="s">
        <v>49</v>
      </c>
      <c r="AL28" s="38"/>
      <c r="AN28" s="13" t="str">
        <f>InfoBank[[#This Row],[全国]]&amp;"#"&amp;InfoBank[[#This Row],[宝可梦]]</f>
        <v>27#穿山鼠</v>
      </c>
    </row>
    <row r="29" spans="1:40" x14ac:dyDescent="0.2">
      <c r="A29" s="34">
        <v>28</v>
      </c>
      <c r="B29" s="31" t="s">
        <v>195</v>
      </c>
      <c r="C29" s="35" t="s">
        <v>195</v>
      </c>
      <c r="D29" s="31" t="s">
        <v>195</v>
      </c>
      <c r="E29" s="31" t="s">
        <v>196</v>
      </c>
      <c r="F29" s="31" t="s">
        <v>197</v>
      </c>
      <c r="G29" s="36" t="s">
        <v>191</v>
      </c>
      <c r="H29" s="36"/>
      <c r="I29" s="37" t="s">
        <v>159</v>
      </c>
      <c r="J29" s="32" t="s">
        <v>192</v>
      </c>
      <c r="K29" s="38" t="s">
        <v>193</v>
      </c>
      <c r="L29" s="39">
        <v>158</v>
      </c>
      <c r="M29" s="40">
        <v>0</v>
      </c>
      <c r="N29" s="41">
        <v>0</v>
      </c>
      <c r="O29" s="42">
        <v>2</v>
      </c>
      <c r="P29" s="43">
        <v>0</v>
      </c>
      <c r="Q29" s="44">
        <v>0</v>
      </c>
      <c r="R29" s="45">
        <v>0</v>
      </c>
      <c r="S29" s="46">
        <v>2</v>
      </c>
      <c r="T29" s="47">
        <v>120</v>
      </c>
      <c r="U29" s="31" t="s">
        <v>55</v>
      </c>
      <c r="V29" s="31" t="s">
        <v>47</v>
      </c>
      <c r="W29" s="32" t="str">
        <f>InfoBank[[#This Row],[补充途径]]&amp;InfoBank[[#This Row],[入手途径(捕捉领养开蛋)]]</f>
        <v>[27#(捕捉200,开蛋,)][28#(捕捉120,)]</v>
      </c>
      <c r="X29" s="32"/>
      <c r="Y29" s="32" t="s">
        <v>194</v>
      </c>
      <c r="Z29" s="34">
        <v>16</v>
      </c>
      <c r="AA29" s="34">
        <v>50</v>
      </c>
      <c r="AB29" s="48" t="s">
        <v>4289</v>
      </c>
      <c r="AC29" s="40">
        <v>75</v>
      </c>
      <c r="AD29" s="41">
        <v>100</v>
      </c>
      <c r="AE29" s="42">
        <v>110</v>
      </c>
      <c r="AF29" s="43">
        <v>45</v>
      </c>
      <c r="AG29" s="44">
        <v>55</v>
      </c>
      <c r="AH29" s="45">
        <v>65</v>
      </c>
      <c r="AI29" s="34"/>
      <c r="AJ29" s="46">
        <v>450</v>
      </c>
      <c r="AK29" s="46" t="s">
        <v>49</v>
      </c>
      <c r="AL29" s="38"/>
      <c r="AN29" s="13" t="str">
        <f>InfoBank[[#This Row],[全国]]&amp;"#"&amp;InfoBank[[#This Row],[宝可梦]]</f>
        <v>28#穿山王</v>
      </c>
    </row>
    <row r="30" spans="1:40" x14ac:dyDescent="0.2">
      <c r="A30" s="34">
        <v>29</v>
      </c>
      <c r="B30" s="31" t="s">
        <v>198</v>
      </c>
      <c r="C30" s="35" t="s">
        <v>198</v>
      </c>
      <c r="D30" s="31" t="s">
        <v>199</v>
      </c>
      <c r="E30" s="31" t="s">
        <v>200</v>
      </c>
      <c r="F30" s="31" t="s">
        <v>201</v>
      </c>
      <c r="G30" s="36" t="s">
        <v>42</v>
      </c>
      <c r="H30" s="36"/>
      <c r="I30" s="37" t="s">
        <v>43</v>
      </c>
      <c r="J30" s="32" t="s">
        <v>202</v>
      </c>
      <c r="K30" s="38" t="s">
        <v>203</v>
      </c>
      <c r="L30" s="39">
        <v>55</v>
      </c>
      <c r="M30" s="40">
        <v>1</v>
      </c>
      <c r="N30" s="41">
        <v>0</v>
      </c>
      <c r="O30" s="42">
        <v>0</v>
      </c>
      <c r="P30" s="43">
        <v>0</v>
      </c>
      <c r="Q30" s="44">
        <v>0</v>
      </c>
      <c r="R30" s="45">
        <v>0</v>
      </c>
      <c r="S30" s="46">
        <v>1</v>
      </c>
      <c r="T30" s="47">
        <v>100</v>
      </c>
      <c r="U30" s="31" t="s">
        <v>55</v>
      </c>
      <c r="V30" s="31" t="s">
        <v>135</v>
      </c>
      <c r="W30" s="32" t="str">
        <f>InfoBank[[#This Row],[补充途径]]&amp;InfoBank[[#This Row],[入手途径(捕捉领养开蛋)]]</f>
        <v>[29#(捕捉100,开蛋,)][30#(捕捉100,)][31#(捕捉40,)]</v>
      </c>
      <c r="X30" s="32"/>
      <c r="Y30" s="32" t="s">
        <v>204</v>
      </c>
      <c r="Z30" s="34">
        <v>13</v>
      </c>
      <c r="AA30" s="34">
        <v>19</v>
      </c>
      <c r="AB30" s="48" t="s">
        <v>4288</v>
      </c>
      <c r="AC30" s="40">
        <v>55</v>
      </c>
      <c r="AD30" s="41">
        <v>47</v>
      </c>
      <c r="AE30" s="42">
        <v>52</v>
      </c>
      <c r="AF30" s="43">
        <v>40</v>
      </c>
      <c r="AG30" s="44">
        <v>40</v>
      </c>
      <c r="AH30" s="45">
        <v>41</v>
      </c>
      <c r="AI30" s="34"/>
      <c r="AJ30" s="46">
        <v>275</v>
      </c>
      <c r="AK30" s="46" t="s">
        <v>49</v>
      </c>
      <c r="AL30" s="38"/>
      <c r="AN30" s="13" t="str">
        <f>InfoBank[[#This Row],[全国]]&amp;"#"&amp;InfoBank[[#This Row],[宝可梦]]</f>
        <v>29#尼多兰</v>
      </c>
    </row>
    <row r="31" spans="1:40" x14ac:dyDescent="0.2">
      <c r="A31" s="34">
        <v>30</v>
      </c>
      <c r="B31" s="31" t="s">
        <v>205</v>
      </c>
      <c r="C31" s="35" t="s">
        <v>205</v>
      </c>
      <c r="D31" s="31" t="s">
        <v>205</v>
      </c>
      <c r="E31" s="31" t="s">
        <v>206</v>
      </c>
      <c r="F31" s="31" t="s">
        <v>207</v>
      </c>
      <c r="G31" s="36" t="s">
        <v>42</v>
      </c>
      <c r="H31" s="36"/>
      <c r="I31" s="37" t="s">
        <v>53</v>
      </c>
      <c r="J31" s="32" t="s">
        <v>202</v>
      </c>
      <c r="K31" s="38" t="s">
        <v>203</v>
      </c>
      <c r="L31" s="39">
        <v>128</v>
      </c>
      <c r="M31" s="40">
        <v>2</v>
      </c>
      <c r="N31" s="41">
        <v>0</v>
      </c>
      <c r="O31" s="42">
        <v>0</v>
      </c>
      <c r="P31" s="43">
        <v>0</v>
      </c>
      <c r="Q31" s="44">
        <v>0</v>
      </c>
      <c r="R31" s="45">
        <v>0</v>
      </c>
      <c r="S31" s="46">
        <v>2</v>
      </c>
      <c r="T31" s="47">
        <v>100</v>
      </c>
      <c r="U31" s="31" t="s">
        <v>55</v>
      </c>
      <c r="V31" s="31" t="s">
        <v>47</v>
      </c>
      <c r="W31" s="32" t="str">
        <f>InfoBank[[#This Row],[补充途径]]&amp;InfoBank[[#This Row],[入手途径(捕捉领养开蛋)]]</f>
        <v>[29#(捕捉100,开蛋,)][30#(捕捉100,)][31#(捕捉40,)]</v>
      </c>
      <c r="X31" s="32"/>
      <c r="Y31" s="32" t="s">
        <v>204</v>
      </c>
      <c r="Z31" s="34">
        <v>13</v>
      </c>
      <c r="AA31" s="34">
        <v>19</v>
      </c>
      <c r="AB31" s="48" t="s">
        <v>4288</v>
      </c>
      <c r="AC31" s="40">
        <v>70</v>
      </c>
      <c r="AD31" s="41">
        <v>62</v>
      </c>
      <c r="AE31" s="42">
        <v>67</v>
      </c>
      <c r="AF31" s="43">
        <v>55</v>
      </c>
      <c r="AG31" s="44">
        <v>55</v>
      </c>
      <c r="AH31" s="45">
        <v>56</v>
      </c>
      <c r="AI31" s="34"/>
      <c r="AJ31" s="46">
        <v>365</v>
      </c>
      <c r="AK31" s="46" t="s">
        <v>49</v>
      </c>
      <c r="AL31" s="38"/>
      <c r="AN31" s="13" t="str">
        <f>InfoBank[[#This Row],[全国]]&amp;"#"&amp;InfoBank[[#This Row],[宝可梦]]</f>
        <v>30#尼多娜</v>
      </c>
    </row>
    <row r="32" spans="1:40" x14ac:dyDescent="0.2">
      <c r="A32" s="34">
        <v>31</v>
      </c>
      <c r="B32" s="31" t="s">
        <v>208</v>
      </c>
      <c r="C32" s="35" t="s">
        <v>208</v>
      </c>
      <c r="D32" s="31" t="s">
        <v>208</v>
      </c>
      <c r="E32" s="31" t="s">
        <v>209</v>
      </c>
      <c r="F32" s="31" t="s">
        <v>210</v>
      </c>
      <c r="G32" s="36" t="s">
        <v>42</v>
      </c>
      <c r="H32" s="36" t="s">
        <v>191</v>
      </c>
      <c r="I32" s="37" t="s">
        <v>59</v>
      </c>
      <c r="J32" s="32" t="s">
        <v>202</v>
      </c>
      <c r="K32" s="38" t="s">
        <v>203</v>
      </c>
      <c r="L32" s="39">
        <v>223</v>
      </c>
      <c r="M32" s="40">
        <v>3</v>
      </c>
      <c r="N32" s="41">
        <v>0</v>
      </c>
      <c r="O32" s="42">
        <v>0</v>
      </c>
      <c r="P32" s="43">
        <v>0</v>
      </c>
      <c r="Q32" s="44">
        <v>0</v>
      </c>
      <c r="R32" s="45">
        <v>0</v>
      </c>
      <c r="S32" s="46">
        <v>3</v>
      </c>
      <c r="T32" s="47">
        <v>40</v>
      </c>
      <c r="U32" s="31" t="s">
        <v>55</v>
      </c>
      <c r="V32" s="31" t="s">
        <v>47</v>
      </c>
      <c r="W32" s="32" t="str">
        <f>InfoBank[[#This Row],[补充途径]]&amp;InfoBank[[#This Row],[入手途径(捕捉领养开蛋)]]</f>
        <v>[29#(捕捉100,开蛋,)][30#(捕捉100,)][31#(捕捉40,)]</v>
      </c>
      <c r="X32" s="32"/>
      <c r="Y32" s="32" t="s">
        <v>204</v>
      </c>
      <c r="Z32" s="34">
        <v>13</v>
      </c>
      <c r="AA32" s="34">
        <v>19</v>
      </c>
      <c r="AB32" s="48" t="s">
        <v>4288</v>
      </c>
      <c r="AC32" s="40">
        <v>90</v>
      </c>
      <c r="AD32" s="41">
        <v>82</v>
      </c>
      <c r="AE32" s="42">
        <v>87</v>
      </c>
      <c r="AF32" s="43">
        <v>75</v>
      </c>
      <c r="AG32" s="44">
        <v>85</v>
      </c>
      <c r="AH32" s="45">
        <v>76</v>
      </c>
      <c r="AI32" s="34"/>
      <c r="AJ32" s="46">
        <v>495</v>
      </c>
      <c r="AK32" s="46" t="s">
        <v>49</v>
      </c>
      <c r="AL32" s="38"/>
      <c r="AN32" s="13" t="str">
        <f>InfoBank[[#This Row],[全国]]&amp;"#"&amp;InfoBank[[#This Row],[宝可梦]]</f>
        <v>31#尼多后</v>
      </c>
    </row>
    <row r="33" spans="1:40" x14ac:dyDescent="0.2">
      <c r="A33" s="34">
        <v>32</v>
      </c>
      <c r="B33" s="31" t="s">
        <v>211</v>
      </c>
      <c r="C33" s="35" t="s">
        <v>211</v>
      </c>
      <c r="D33" s="31" t="s">
        <v>211</v>
      </c>
      <c r="E33" s="31" t="s">
        <v>212</v>
      </c>
      <c r="F33" s="31" t="s">
        <v>213</v>
      </c>
      <c r="G33" s="36" t="s">
        <v>42</v>
      </c>
      <c r="H33" s="36"/>
      <c r="I33" s="37" t="s">
        <v>43</v>
      </c>
      <c r="J33" s="32" t="s">
        <v>214</v>
      </c>
      <c r="K33" s="38" t="s">
        <v>215</v>
      </c>
      <c r="L33" s="39">
        <v>55</v>
      </c>
      <c r="M33" s="40">
        <v>0</v>
      </c>
      <c r="N33" s="41">
        <v>1</v>
      </c>
      <c r="O33" s="42">
        <v>0</v>
      </c>
      <c r="P33" s="43">
        <v>0</v>
      </c>
      <c r="Q33" s="44">
        <v>0</v>
      </c>
      <c r="R33" s="45">
        <v>0</v>
      </c>
      <c r="S33" s="46">
        <v>1</v>
      </c>
      <c r="T33" s="47">
        <v>120</v>
      </c>
      <c r="U33" s="31" t="s">
        <v>55</v>
      </c>
      <c r="V33" s="31" t="s">
        <v>135</v>
      </c>
      <c r="W33" s="32" t="str">
        <f>InfoBank[[#This Row],[补充途径]]&amp;InfoBank[[#This Row],[入手途径(捕捉领养开蛋)]]</f>
        <v>[32#(捕捉120,开蛋,)][33#(捕捉40,)]</v>
      </c>
      <c r="X33" s="32"/>
      <c r="Y33" s="32" t="s">
        <v>216</v>
      </c>
      <c r="Z33" s="34">
        <v>13</v>
      </c>
      <c r="AA33" s="34">
        <v>19</v>
      </c>
      <c r="AB33" s="48" t="s">
        <v>4288</v>
      </c>
      <c r="AC33" s="40">
        <v>46</v>
      </c>
      <c r="AD33" s="41">
        <v>57</v>
      </c>
      <c r="AE33" s="42">
        <v>40</v>
      </c>
      <c r="AF33" s="43">
        <v>40</v>
      </c>
      <c r="AG33" s="44">
        <v>40</v>
      </c>
      <c r="AH33" s="45">
        <v>50</v>
      </c>
      <c r="AI33" s="34"/>
      <c r="AJ33" s="46">
        <v>273</v>
      </c>
      <c r="AK33" s="46" t="s">
        <v>49</v>
      </c>
      <c r="AL33" s="38"/>
      <c r="AN33" s="13" t="str">
        <f>InfoBank[[#This Row],[全国]]&amp;"#"&amp;InfoBank[[#This Row],[宝可梦]]</f>
        <v>32#尼多朗</v>
      </c>
    </row>
    <row r="34" spans="1:40" x14ac:dyDescent="0.2">
      <c r="A34" s="34">
        <v>33</v>
      </c>
      <c r="B34" s="31" t="s">
        <v>217</v>
      </c>
      <c r="C34" s="35" t="s">
        <v>218</v>
      </c>
      <c r="D34" s="31" t="s">
        <v>219</v>
      </c>
      <c r="E34" s="31" t="s">
        <v>220</v>
      </c>
      <c r="F34" s="31" t="s">
        <v>221</v>
      </c>
      <c r="G34" s="36" t="s">
        <v>42</v>
      </c>
      <c r="H34" s="36"/>
      <c r="I34" s="37" t="s">
        <v>53</v>
      </c>
      <c r="J34" s="32" t="s">
        <v>214</v>
      </c>
      <c r="K34" s="38" t="s">
        <v>215</v>
      </c>
      <c r="L34" s="39">
        <v>128</v>
      </c>
      <c r="M34" s="40">
        <v>0</v>
      </c>
      <c r="N34" s="41">
        <v>2</v>
      </c>
      <c r="O34" s="42">
        <v>0</v>
      </c>
      <c r="P34" s="43">
        <v>0</v>
      </c>
      <c r="Q34" s="44">
        <v>0</v>
      </c>
      <c r="R34" s="45">
        <v>0</v>
      </c>
      <c r="S34" s="46">
        <v>2</v>
      </c>
      <c r="T34" s="47">
        <v>40</v>
      </c>
      <c r="U34" s="31" t="s">
        <v>55</v>
      </c>
      <c r="V34" s="31" t="s">
        <v>47</v>
      </c>
      <c r="W34" s="32" t="str">
        <f>InfoBank[[#This Row],[补充途径]]&amp;InfoBank[[#This Row],[入手途径(捕捉领养开蛋)]]</f>
        <v>[32#(捕捉120,开蛋,)][33#(捕捉40,)]</v>
      </c>
      <c r="X34" s="32"/>
      <c r="Y34" s="32" t="s">
        <v>216</v>
      </c>
      <c r="Z34" s="34">
        <v>13</v>
      </c>
      <c r="AA34" s="34">
        <v>19</v>
      </c>
      <c r="AB34" s="48" t="s">
        <v>4288</v>
      </c>
      <c r="AC34" s="40">
        <v>61</v>
      </c>
      <c r="AD34" s="41">
        <v>72</v>
      </c>
      <c r="AE34" s="42">
        <v>57</v>
      </c>
      <c r="AF34" s="43">
        <v>55</v>
      </c>
      <c r="AG34" s="44">
        <v>55</v>
      </c>
      <c r="AH34" s="45">
        <v>65</v>
      </c>
      <c r="AI34" s="34"/>
      <c r="AJ34" s="46">
        <v>365</v>
      </c>
      <c r="AK34" s="46" t="s">
        <v>49</v>
      </c>
      <c r="AL34" s="38"/>
      <c r="AN34" s="13" t="str">
        <f>InfoBank[[#This Row],[全国]]&amp;"#"&amp;InfoBank[[#This Row],[宝可梦]]</f>
        <v>33#尼多力诺</v>
      </c>
    </row>
    <row r="35" spans="1:40" x14ac:dyDescent="0.2">
      <c r="A35" s="34">
        <v>34</v>
      </c>
      <c r="B35" s="31" t="s">
        <v>222</v>
      </c>
      <c r="C35" s="35" t="s">
        <v>222</v>
      </c>
      <c r="D35" s="31" t="s">
        <v>222</v>
      </c>
      <c r="E35" s="31" t="s">
        <v>223</v>
      </c>
      <c r="F35" s="31" t="s">
        <v>224</v>
      </c>
      <c r="G35" s="36" t="s">
        <v>42</v>
      </c>
      <c r="H35" s="36" t="s">
        <v>191</v>
      </c>
      <c r="I35" s="37" t="s">
        <v>59</v>
      </c>
      <c r="J35" s="32" t="s">
        <v>214</v>
      </c>
      <c r="K35" s="38" t="s">
        <v>215</v>
      </c>
      <c r="L35" s="39">
        <v>223</v>
      </c>
      <c r="M35" s="40">
        <v>0</v>
      </c>
      <c r="N35" s="41">
        <v>3</v>
      </c>
      <c r="O35" s="42">
        <v>0</v>
      </c>
      <c r="P35" s="43">
        <v>0</v>
      </c>
      <c r="Q35" s="44">
        <v>0</v>
      </c>
      <c r="R35" s="45">
        <v>0</v>
      </c>
      <c r="S35" s="46">
        <v>3</v>
      </c>
      <c r="T35" s="47">
        <v>0</v>
      </c>
      <c r="U35" s="31" t="s">
        <v>55</v>
      </c>
      <c r="V35" s="31" t="s">
        <v>47</v>
      </c>
      <c r="W35" s="32" t="str">
        <f>InfoBank[[#This Row],[补充途径]]&amp;InfoBank[[#This Row],[入手途径(捕捉领养开蛋)]]</f>
        <v>[32#(捕捉120,开蛋,)][33#(捕捉40,)]</v>
      </c>
      <c r="X35" s="32"/>
      <c r="Y35" s="32" t="s">
        <v>216</v>
      </c>
      <c r="Z35" s="34"/>
      <c r="AA35" s="34"/>
      <c r="AB35" s="48"/>
      <c r="AC35" s="40">
        <v>81</v>
      </c>
      <c r="AD35" s="41">
        <v>92</v>
      </c>
      <c r="AE35" s="42">
        <v>77</v>
      </c>
      <c r="AF35" s="43">
        <v>85</v>
      </c>
      <c r="AG35" s="44">
        <v>75</v>
      </c>
      <c r="AH35" s="45">
        <v>85</v>
      </c>
      <c r="AI35" s="34"/>
      <c r="AJ35" s="46">
        <v>495</v>
      </c>
      <c r="AK35" s="46" t="s">
        <v>49</v>
      </c>
      <c r="AL35" s="38"/>
      <c r="AN35" s="13" t="str">
        <f>InfoBank[[#This Row],[全国]]&amp;"#"&amp;InfoBank[[#This Row],[宝可梦]]</f>
        <v>34#尼多王</v>
      </c>
    </row>
    <row r="36" spans="1:40" x14ac:dyDescent="0.2">
      <c r="A36" s="34">
        <v>35</v>
      </c>
      <c r="B36" s="31" t="s">
        <v>225</v>
      </c>
      <c r="C36" s="35" t="s">
        <v>225</v>
      </c>
      <c r="D36" s="31" t="s">
        <v>225</v>
      </c>
      <c r="E36" s="31" t="s">
        <v>226</v>
      </c>
      <c r="F36" s="31" t="s">
        <v>227</v>
      </c>
      <c r="G36" s="36" t="s">
        <v>228</v>
      </c>
      <c r="H36" s="36"/>
      <c r="I36" s="37" t="s">
        <v>53</v>
      </c>
      <c r="J36" s="32" t="s">
        <v>229</v>
      </c>
      <c r="K36" s="38" t="s">
        <v>230</v>
      </c>
      <c r="L36" s="39">
        <v>113</v>
      </c>
      <c r="M36" s="40">
        <v>2</v>
      </c>
      <c r="N36" s="41">
        <v>0</v>
      </c>
      <c r="O36" s="42">
        <v>0</v>
      </c>
      <c r="P36" s="43">
        <v>0</v>
      </c>
      <c r="Q36" s="44">
        <v>0</v>
      </c>
      <c r="R36" s="45">
        <v>0</v>
      </c>
      <c r="S36" s="46">
        <v>2</v>
      </c>
      <c r="T36" s="47">
        <v>0</v>
      </c>
      <c r="U36" s="31" t="s">
        <v>46</v>
      </c>
      <c r="V36" s="31" t="s">
        <v>47</v>
      </c>
      <c r="W36" s="32" t="str">
        <f>InfoBank[[#This Row],[补充途径]]&amp;InfoBank[[#This Row],[入手途径(捕捉领养开蛋)]]</f>
        <v>[173#(5000cwb,)][35#(5000cwb,)]</v>
      </c>
      <c r="X36" s="32"/>
      <c r="Y36" s="32" t="s">
        <v>231</v>
      </c>
      <c r="Z36" s="34"/>
      <c r="AA36" s="34"/>
      <c r="AB36" s="48"/>
      <c r="AC36" s="40">
        <v>70</v>
      </c>
      <c r="AD36" s="41">
        <v>45</v>
      </c>
      <c r="AE36" s="42">
        <v>48</v>
      </c>
      <c r="AF36" s="43">
        <v>60</v>
      </c>
      <c r="AG36" s="44">
        <v>65</v>
      </c>
      <c r="AH36" s="45">
        <v>35</v>
      </c>
      <c r="AI36" s="34"/>
      <c r="AJ36" s="46">
        <v>323</v>
      </c>
      <c r="AK36" s="46" t="s">
        <v>49</v>
      </c>
      <c r="AL36" s="38" t="s">
        <v>232</v>
      </c>
      <c r="AN36" s="13" t="str">
        <f>InfoBank[[#This Row],[全国]]&amp;"#"&amp;InfoBank[[#This Row],[宝可梦]]</f>
        <v>35#皮皮</v>
      </c>
    </row>
    <row r="37" spans="1:40" x14ac:dyDescent="0.2">
      <c r="A37" s="34">
        <v>36</v>
      </c>
      <c r="B37" s="31" t="s">
        <v>233</v>
      </c>
      <c r="C37" s="35" t="s">
        <v>233</v>
      </c>
      <c r="D37" s="31" t="s">
        <v>233</v>
      </c>
      <c r="E37" s="31" t="s">
        <v>234</v>
      </c>
      <c r="F37" s="31" t="s">
        <v>235</v>
      </c>
      <c r="G37" s="36" t="s">
        <v>228</v>
      </c>
      <c r="H37" s="36"/>
      <c r="I37" s="37" t="s">
        <v>59</v>
      </c>
      <c r="J37" s="32" t="s">
        <v>229</v>
      </c>
      <c r="K37" s="38" t="s">
        <v>230</v>
      </c>
      <c r="L37" s="39">
        <v>213</v>
      </c>
      <c r="M37" s="40">
        <v>3</v>
      </c>
      <c r="N37" s="41">
        <v>0</v>
      </c>
      <c r="O37" s="42">
        <v>0</v>
      </c>
      <c r="P37" s="43">
        <v>0</v>
      </c>
      <c r="Q37" s="44">
        <v>0</v>
      </c>
      <c r="R37" s="45">
        <v>0</v>
      </c>
      <c r="S37" s="46">
        <v>3</v>
      </c>
      <c r="T37" s="47">
        <v>0</v>
      </c>
      <c r="U37" s="31" t="s">
        <v>55</v>
      </c>
      <c r="V37" s="31" t="s">
        <v>47</v>
      </c>
      <c r="W37" s="32" t="str">
        <f>InfoBank[[#This Row],[补充途径]]&amp;InfoBank[[#This Row],[入手途径(捕捉领养开蛋)]]</f>
        <v>[173#(5000cwb,)][35#(5000cwb,)]</v>
      </c>
      <c r="X37" s="32"/>
      <c r="Y37" s="32" t="s">
        <v>231</v>
      </c>
      <c r="Z37" s="34"/>
      <c r="AA37" s="34"/>
      <c r="AB37" s="48"/>
      <c r="AC37" s="40">
        <v>95</v>
      </c>
      <c r="AD37" s="41">
        <v>70</v>
      </c>
      <c r="AE37" s="42">
        <v>73</v>
      </c>
      <c r="AF37" s="43">
        <v>85</v>
      </c>
      <c r="AG37" s="44">
        <v>90</v>
      </c>
      <c r="AH37" s="45">
        <v>60</v>
      </c>
      <c r="AI37" s="34"/>
      <c r="AJ37" s="46">
        <v>473</v>
      </c>
      <c r="AK37" s="46" t="s">
        <v>49</v>
      </c>
      <c r="AL37" s="38" t="s">
        <v>232</v>
      </c>
      <c r="AN37" s="13" t="str">
        <f>InfoBank[[#This Row],[全国]]&amp;"#"&amp;InfoBank[[#This Row],[宝可梦]]</f>
        <v>36#皮可西</v>
      </c>
    </row>
    <row r="38" spans="1:40" x14ac:dyDescent="0.2">
      <c r="A38" s="34">
        <v>37</v>
      </c>
      <c r="B38" s="31" t="s">
        <v>236</v>
      </c>
      <c r="C38" s="35" t="s">
        <v>236</v>
      </c>
      <c r="D38" s="31" t="s">
        <v>236</v>
      </c>
      <c r="E38" s="31" t="s">
        <v>237</v>
      </c>
      <c r="F38" s="31" t="s">
        <v>238</v>
      </c>
      <c r="G38" s="36" t="s">
        <v>64</v>
      </c>
      <c r="H38" s="36"/>
      <c r="I38" s="37" t="s">
        <v>151</v>
      </c>
      <c r="J38" s="32" t="s">
        <v>239</v>
      </c>
      <c r="K38" s="38" t="s">
        <v>240</v>
      </c>
      <c r="L38" s="39">
        <v>60</v>
      </c>
      <c r="M38" s="40">
        <v>0</v>
      </c>
      <c r="N38" s="41">
        <v>0</v>
      </c>
      <c r="O38" s="42">
        <v>0</v>
      </c>
      <c r="P38" s="43">
        <v>0</v>
      </c>
      <c r="Q38" s="44">
        <v>0</v>
      </c>
      <c r="R38" s="45">
        <v>1</v>
      </c>
      <c r="S38" s="46">
        <v>1</v>
      </c>
      <c r="T38" s="47">
        <v>0</v>
      </c>
      <c r="U38" s="31" t="s">
        <v>55</v>
      </c>
      <c r="V38" s="31" t="s">
        <v>47</v>
      </c>
      <c r="W38" s="32" t="str">
        <f>InfoBank[[#This Row],[补充途径]]&amp;InfoBank[[#This Row],[入手途径(捕捉领养开蛋)]]</f>
        <v/>
      </c>
      <c r="X38" s="32"/>
      <c r="Y38" s="32"/>
      <c r="Z38" s="34">
        <v>22</v>
      </c>
      <c r="AA38" s="34">
        <v>31</v>
      </c>
      <c r="AB38" s="48" t="s">
        <v>4290</v>
      </c>
      <c r="AC38" s="40">
        <v>38</v>
      </c>
      <c r="AD38" s="41">
        <v>41</v>
      </c>
      <c r="AE38" s="42">
        <v>40</v>
      </c>
      <c r="AF38" s="43">
        <v>50</v>
      </c>
      <c r="AG38" s="44">
        <v>65</v>
      </c>
      <c r="AH38" s="45">
        <v>65</v>
      </c>
      <c r="AI38" s="34"/>
      <c r="AJ38" s="46">
        <v>299</v>
      </c>
      <c r="AK38" s="46" t="s">
        <v>49</v>
      </c>
      <c r="AL38" s="38" t="s">
        <v>241</v>
      </c>
      <c r="AN38" s="13" t="str">
        <f>InfoBank[[#This Row],[全国]]&amp;"#"&amp;InfoBank[[#This Row],[宝可梦]]</f>
        <v>37#六尾</v>
      </c>
    </row>
    <row r="39" spans="1:40" x14ac:dyDescent="0.2">
      <c r="A39" s="34">
        <v>38</v>
      </c>
      <c r="B39" s="31" t="s">
        <v>242</v>
      </c>
      <c r="C39" s="35" t="s">
        <v>242</v>
      </c>
      <c r="D39" s="31" t="s">
        <v>242</v>
      </c>
      <c r="E39" s="31" t="s">
        <v>243</v>
      </c>
      <c r="F39" s="31" t="s">
        <v>244</v>
      </c>
      <c r="G39" s="36" t="s">
        <v>64</v>
      </c>
      <c r="H39" s="36"/>
      <c r="I39" s="37" t="s">
        <v>159</v>
      </c>
      <c r="J39" s="32" t="s">
        <v>239</v>
      </c>
      <c r="K39" s="38" t="s">
        <v>240</v>
      </c>
      <c r="L39" s="39">
        <v>177</v>
      </c>
      <c r="M39" s="40">
        <v>0</v>
      </c>
      <c r="N39" s="41">
        <v>0</v>
      </c>
      <c r="O39" s="42">
        <v>0</v>
      </c>
      <c r="P39" s="43">
        <v>0</v>
      </c>
      <c r="Q39" s="44">
        <v>1</v>
      </c>
      <c r="R39" s="45">
        <v>1</v>
      </c>
      <c r="S39" s="46">
        <v>2</v>
      </c>
      <c r="T39" s="47">
        <v>0</v>
      </c>
      <c r="U39" s="31" t="s">
        <v>55</v>
      </c>
      <c r="V39" s="31" t="s">
        <v>47</v>
      </c>
      <c r="W39" s="32" t="str">
        <f>InfoBank[[#This Row],[补充途径]]&amp;InfoBank[[#This Row],[入手途径(捕捉领养开蛋)]]</f>
        <v/>
      </c>
      <c r="X39" s="32"/>
      <c r="Y39" s="32"/>
      <c r="Z39" s="34"/>
      <c r="AA39" s="34"/>
      <c r="AB39" s="48"/>
      <c r="AC39" s="40">
        <v>73</v>
      </c>
      <c r="AD39" s="41">
        <v>76</v>
      </c>
      <c r="AE39" s="42">
        <v>75</v>
      </c>
      <c r="AF39" s="43">
        <v>81</v>
      </c>
      <c r="AG39" s="44">
        <v>100</v>
      </c>
      <c r="AH39" s="45">
        <v>100</v>
      </c>
      <c r="AI39" s="34"/>
      <c r="AJ39" s="46">
        <v>505</v>
      </c>
      <c r="AK39" s="46" t="s">
        <v>49</v>
      </c>
      <c r="AL39" s="38" t="s">
        <v>77</v>
      </c>
      <c r="AN39" s="13" t="str">
        <f>InfoBank[[#This Row],[全国]]&amp;"#"&amp;InfoBank[[#This Row],[宝可梦]]</f>
        <v>38#九尾</v>
      </c>
    </row>
    <row r="40" spans="1:40" x14ac:dyDescent="0.2">
      <c r="A40" s="34">
        <v>39</v>
      </c>
      <c r="B40" s="31" t="s">
        <v>245</v>
      </c>
      <c r="C40" s="35" t="s">
        <v>245</v>
      </c>
      <c r="D40" s="31" t="s">
        <v>245</v>
      </c>
      <c r="E40" s="31" t="s">
        <v>246</v>
      </c>
      <c r="F40" s="31" t="s">
        <v>247</v>
      </c>
      <c r="G40" s="36" t="s">
        <v>132</v>
      </c>
      <c r="H40" s="36" t="s">
        <v>228</v>
      </c>
      <c r="I40" s="37" t="s">
        <v>53</v>
      </c>
      <c r="J40" s="32" t="s">
        <v>248</v>
      </c>
      <c r="K40" s="38" t="s">
        <v>249</v>
      </c>
      <c r="L40" s="39">
        <v>95</v>
      </c>
      <c r="M40" s="40">
        <v>2</v>
      </c>
      <c r="N40" s="41">
        <v>0</v>
      </c>
      <c r="O40" s="42">
        <v>0</v>
      </c>
      <c r="P40" s="43">
        <v>0</v>
      </c>
      <c r="Q40" s="44">
        <v>0</v>
      </c>
      <c r="R40" s="45">
        <v>0</v>
      </c>
      <c r="S40" s="46">
        <v>2</v>
      </c>
      <c r="T40" s="47">
        <v>0</v>
      </c>
      <c r="U40" s="31" t="s">
        <v>46</v>
      </c>
      <c r="V40" s="31" t="s">
        <v>47</v>
      </c>
      <c r="W40" s="32" t="str">
        <f>InfoBank[[#This Row],[补充途径]]&amp;InfoBank[[#This Row],[入手途径(捕捉领养开蛋)]]</f>
        <v>[174#(捕捉90,5000cwb,)][39#(5000cwb,)]</v>
      </c>
      <c r="X40" s="32"/>
      <c r="Y40" s="32" t="s">
        <v>250</v>
      </c>
      <c r="Z40" s="34">
        <v>50</v>
      </c>
      <c r="AA40" s="34">
        <v>50</v>
      </c>
      <c r="AB40" s="48" t="s">
        <v>4291</v>
      </c>
      <c r="AC40" s="40">
        <v>115</v>
      </c>
      <c r="AD40" s="41">
        <v>45</v>
      </c>
      <c r="AE40" s="42">
        <v>20</v>
      </c>
      <c r="AF40" s="43">
        <v>45</v>
      </c>
      <c r="AG40" s="44">
        <v>25</v>
      </c>
      <c r="AH40" s="45">
        <v>20</v>
      </c>
      <c r="AI40" s="34"/>
      <c r="AJ40" s="46">
        <v>270</v>
      </c>
      <c r="AK40" s="46" t="s">
        <v>49</v>
      </c>
      <c r="AL40" s="38"/>
      <c r="AN40" s="13" t="str">
        <f>InfoBank[[#This Row],[全国]]&amp;"#"&amp;InfoBank[[#This Row],[宝可梦]]</f>
        <v>39#胖丁</v>
      </c>
    </row>
    <row r="41" spans="1:40" x14ac:dyDescent="0.2">
      <c r="A41" s="34">
        <v>40</v>
      </c>
      <c r="B41" s="31" t="s">
        <v>251</v>
      </c>
      <c r="C41" s="35" t="s">
        <v>251</v>
      </c>
      <c r="D41" s="31" t="s">
        <v>251</v>
      </c>
      <c r="E41" s="31" t="s">
        <v>252</v>
      </c>
      <c r="F41" s="31" t="s">
        <v>253</v>
      </c>
      <c r="G41" s="36" t="s">
        <v>132</v>
      </c>
      <c r="H41" s="36" t="s">
        <v>228</v>
      </c>
      <c r="I41" s="37" t="s">
        <v>59</v>
      </c>
      <c r="J41" s="32" t="s">
        <v>248</v>
      </c>
      <c r="K41" s="38" t="s">
        <v>249</v>
      </c>
      <c r="L41" s="39">
        <v>191</v>
      </c>
      <c r="M41" s="40">
        <v>3</v>
      </c>
      <c r="N41" s="41">
        <v>0</v>
      </c>
      <c r="O41" s="42">
        <v>0</v>
      </c>
      <c r="P41" s="43">
        <v>0</v>
      </c>
      <c r="Q41" s="44">
        <v>0</v>
      </c>
      <c r="R41" s="45">
        <v>0</v>
      </c>
      <c r="S41" s="46">
        <v>3</v>
      </c>
      <c r="T41" s="47">
        <v>0</v>
      </c>
      <c r="U41" s="31" t="s">
        <v>55</v>
      </c>
      <c r="V41" s="31" t="s">
        <v>47</v>
      </c>
      <c r="W41" s="32" t="str">
        <f>InfoBank[[#This Row],[补充途径]]&amp;InfoBank[[#This Row],[入手途径(捕捉领养开蛋)]]</f>
        <v>[174#(捕捉90,5000cwb,)][39#(5000cwb,)]</v>
      </c>
      <c r="X41" s="32"/>
      <c r="Y41" s="32" t="s">
        <v>250</v>
      </c>
      <c r="Z41" s="34"/>
      <c r="AA41" s="34"/>
      <c r="AB41" s="48"/>
      <c r="AC41" s="40">
        <v>140</v>
      </c>
      <c r="AD41" s="41">
        <v>70</v>
      </c>
      <c r="AE41" s="42">
        <v>45</v>
      </c>
      <c r="AF41" s="43">
        <v>75</v>
      </c>
      <c r="AG41" s="44">
        <v>50</v>
      </c>
      <c r="AH41" s="45">
        <v>45</v>
      </c>
      <c r="AI41" s="34"/>
      <c r="AJ41" s="46">
        <v>425</v>
      </c>
      <c r="AK41" s="46" t="s">
        <v>49</v>
      </c>
      <c r="AL41" s="38"/>
      <c r="AN41" s="13" t="str">
        <f>InfoBank[[#This Row],[全国]]&amp;"#"&amp;InfoBank[[#This Row],[宝可梦]]</f>
        <v>40#胖可丁</v>
      </c>
    </row>
    <row r="42" spans="1:40" x14ac:dyDescent="0.2">
      <c r="A42" s="34">
        <v>41</v>
      </c>
      <c r="B42" s="31" t="s">
        <v>254</v>
      </c>
      <c r="C42" s="35" t="s">
        <v>254</v>
      </c>
      <c r="D42" s="31" t="s">
        <v>254</v>
      </c>
      <c r="E42" s="31" t="s">
        <v>255</v>
      </c>
      <c r="F42" s="31" t="s">
        <v>256</v>
      </c>
      <c r="G42" s="36" t="s">
        <v>42</v>
      </c>
      <c r="H42" s="36" t="s">
        <v>76</v>
      </c>
      <c r="I42" s="37" t="s">
        <v>43</v>
      </c>
      <c r="J42" s="32" t="s">
        <v>257</v>
      </c>
      <c r="K42" s="38" t="s">
        <v>258</v>
      </c>
      <c r="L42" s="39">
        <v>49</v>
      </c>
      <c r="M42" s="40">
        <v>0</v>
      </c>
      <c r="N42" s="41">
        <v>0</v>
      </c>
      <c r="O42" s="42">
        <v>0</v>
      </c>
      <c r="P42" s="43">
        <v>0</v>
      </c>
      <c r="Q42" s="44">
        <v>0</v>
      </c>
      <c r="R42" s="45">
        <v>1</v>
      </c>
      <c r="S42" s="46">
        <v>1</v>
      </c>
      <c r="T42" s="47">
        <v>200</v>
      </c>
      <c r="U42" s="31" t="s">
        <v>55</v>
      </c>
      <c r="V42" s="31" t="s">
        <v>135</v>
      </c>
      <c r="W42" s="32" t="str">
        <f>InfoBank[[#This Row],[补充途径]]&amp;InfoBank[[#This Row],[入手途径(捕捉领养开蛋)]]</f>
        <v>[41#(捕捉200,开蛋,)][42#(捕捉90,)]</v>
      </c>
      <c r="X42" s="32"/>
      <c r="Y42" s="32" t="s">
        <v>259</v>
      </c>
      <c r="Z42" s="34">
        <v>7</v>
      </c>
      <c r="AA42" s="34">
        <v>50</v>
      </c>
      <c r="AB42" s="48" t="s">
        <v>4292</v>
      </c>
      <c r="AC42" s="40">
        <v>40</v>
      </c>
      <c r="AD42" s="41">
        <v>45</v>
      </c>
      <c r="AE42" s="42">
        <v>35</v>
      </c>
      <c r="AF42" s="43">
        <v>30</v>
      </c>
      <c r="AG42" s="44">
        <v>40</v>
      </c>
      <c r="AH42" s="45">
        <v>55</v>
      </c>
      <c r="AI42" s="34"/>
      <c r="AJ42" s="46">
        <v>245</v>
      </c>
      <c r="AK42" s="46" t="s">
        <v>49</v>
      </c>
      <c r="AL42" s="38"/>
      <c r="AN42" s="13" t="str">
        <f>InfoBank[[#This Row],[全国]]&amp;"#"&amp;InfoBank[[#This Row],[宝可梦]]</f>
        <v>41#超音蝠</v>
      </c>
    </row>
    <row r="43" spans="1:40" x14ac:dyDescent="0.2">
      <c r="A43" s="34">
        <v>42</v>
      </c>
      <c r="B43" s="31" t="s">
        <v>260</v>
      </c>
      <c r="C43" s="35" t="s">
        <v>260</v>
      </c>
      <c r="D43" s="31" t="s">
        <v>260</v>
      </c>
      <c r="E43" s="31" t="s">
        <v>261</v>
      </c>
      <c r="F43" s="31" t="s">
        <v>262</v>
      </c>
      <c r="G43" s="36" t="s">
        <v>42</v>
      </c>
      <c r="H43" s="36" t="s">
        <v>76</v>
      </c>
      <c r="I43" s="37" t="s">
        <v>53</v>
      </c>
      <c r="J43" s="32" t="s">
        <v>257</v>
      </c>
      <c r="K43" s="38" t="s">
        <v>258</v>
      </c>
      <c r="L43" s="39">
        <v>159</v>
      </c>
      <c r="M43" s="40">
        <v>0</v>
      </c>
      <c r="N43" s="41">
        <v>0</v>
      </c>
      <c r="O43" s="42">
        <v>0</v>
      </c>
      <c r="P43" s="43">
        <v>0</v>
      </c>
      <c r="Q43" s="44">
        <v>0</v>
      </c>
      <c r="R43" s="45">
        <v>2</v>
      </c>
      <c r="S43" s="46">
        <v>2</v>
      </c>
      <c r="T43" s="47">
        <v>90</v>
      </c>
      <c r="U43" s="31" t="s">
        <v>55</v>
      </c>
      <c r="V43" s="31" t="s">
        <v>47</v>
      </c>
      <c r="W43" s="32" t="str">
        <f>InfoBank[[#This Row],[补充途径]]&amp;InfoBank[[#This Row],[入手途径(捕捉领养开蛋)]]</f>
        <v>[41#(捕捉200,开蛋,)][42#(捕捉90,)]</v>
      </c>
      <c r="X43" s="32"/>
      <c r="Y43" s="32" t="s">
        <v>259</v>
      </c>
      <c r="Z43" s="34">
        <v>15</v>
      </c>
      <c r="AA43" s="34">
        <v>60</v>
      </c>
      <c r="AB43" s="48" t="s">
        <v>4293</v>
      </c>
      <c r="AC43" s="40">
        <v>75</v>
      </c>
      <c r="AD43" s="41">
        <v>80</v>
      </c>
      <c r="AE43" s="42">
        <v>70</v>
      </c>
      <c r="AF43" s="43">
        <v>65</v>
      </c>
      <c r="AG43" s="44">
        <v>75</v>
      </c>
      <c r="AH43" s="45">
        <v>90</v>
      </c>
      <c r="AI43" s="34"/>
      <c r="AJ43" s="46">
        <v>455</v>
      </c>
      <c r="AK43" s="46" t="s">
        <v>49</v>
      </c>
      <c r="AL43" s="38"/>
      <c r="AN43" s="13" t="str">
        <f>InfoBank[[#This Row],[全国]]&amp;"#"&amp;InfoBank[[#This Row],[宝可梦]]</f>
        <v>42#大嘴蝠</v>
      </c>
    </row>
    <row r="44" spans="1:40" x14ac:dyDescent="0.2">
      <c r="A44" s="34">
        <v>43</v>
      </c>
      <c r="B44" s="31" t="s">
        <v>263</v>
      </c>
      <c r="C44" s="35" t="s">
        <v>263</v>
      </c>
      <c r="D44" s="31" t="s">
        <v>263</v>
      </c>
      <c r="E44" s="31" t="s">
        <v>264</v>
      </c>
      <c r="F44" s="31" t="s">
        <v>265</v>
      </c>
      <c r="G44" s="36" t="s">
        <v>41</v>
      </c>
      <c r="H44" s="36" t="s">
        <v>42</v>
      </c>
      <c r="I44" s="37" t="s">
        <v>266</v>
      </c>
      <c r="J44" s="32" t="s">
        <v>267</v>
      </c>
      <c r="K44" s="38" t="s">
        <v>268</v>
      </c>
      <c r="L44" s="39">
        <v>64</v>
      </c>
      <c r="M44" s="40">
        <v>0</v>
      </c>
      <c r="N44" s="41">
        <v>0</v>
      </c>
      <c r="O44" s="42">
        <v>0</v>
      </c>
      <c r="P44" s="43">
        <v>1</v>
      </c>
      <c r="Q44" s="44">
        <v>0</v>
      </c>
      <c r="R44" s="45">
        <v>0</v>
      </c>
      <c r="S44" s="46">
        <v>1</v>
      </c>
      <c r="T44" s="47">
        <v>200</v>
      </c>
      <c r="U44" s="31" t="s">
        <v>55</v>
      </c>
      <c r="V44" s="31" t="s">
        <v>135</v>
      </c>
      <c r="W44" s="32" t="str">
        <f>InfoBank[[#This Row],[补充途径]]&amp;InfoBank[[#This Row],[入手途径(捕捉领养开蛋)]]</f>
        <v>[43#(捕捉200,开蛋,)]</v>
      </c>
      <c r="X44" s="32"/>
      <c r="Y44" s="32" t="s">
        <v>269</v>
      </c>
      <c r="Z44" s="34">
        <v>10</v>
      </c>
      <c r="AA44" s="34">
        <v>29</v>
      </c>
      <c r="AB44" s="48" t="s">
        <v>4294</v>
      </c>
      <c r="AC44" s="40">
        <v>45</v>
      </c>
      <c r="AD44" s="41">
        <v>50</v>
      </c>
      <c r="AE44" s="42">
        <v>55</v>
      </c>
      <c r="AF44" s="43">
        <v>75</v>
      </c>
      <c r="AG44" s="44">
        <v>65</v>
      </c>
      <c r="AH44" s="45">
        <v>30</v>
      </c>
      <c r="AI44" s="34"/>
      <c r="AJ44" s="46">
        <v>320</v>
      </c>
      <c r="AK44" s="46" t="s">
        <v>49</v>
      </c>
      <c r="AL44" s="38"/>
      <c r="AN44" s="13" t="str">
        <f>InfoBank[[#This Row],[全国]]&amp;"#"&amp;InfoBank[[#This Row],[宝可梦]]</f>
        <v>43#走路草</v>
      </c>
    </row>
    <row r="45" spans="1:40" x14ac:dyDescent="0.2">
      <c r="A45" s="34">
        <v>44</v>
      </c>
      <c r="B45" s="31" t="s">
        <v>270</v>
      </c>
      <c r="C45" s="35" t="s">
        <v>270</v>
      </c>
      <c r="D45" s="31" t="s">
        <v>270</v>
      </c>
      <c r="E45" s="31" t="s">
        <v>271</v>
      </c>
      <c r="F45" s="31" t="s">
        <v>272</v>
      </c>
      <c r="G45" s="36" t="s">
        <v>41</v>
      </c>
      <c r="H45" s="36" t="s">
        <v>42</v>
      </c>
      <c r="I45" s="37" t="s">
        <v>273</v>
      </c>
      <c r="J45" s="32" t="s">
        <v>267</v>
      </c>
      <c r="K45" s="38" t="s">
        <v>268</v>
      </c>
      <c r="L45" s="39">
        <v>138</v>
      </c>
      <c r="M45" s="40">
        <v>0</v>
      </c>
      <c r="N45" s="41">
        <v>0</v>
      </c>
      <c r="O45" s="42">
        <v>0</v>
      </c>
      <c r="P45" s="43">
        <v>2</v>
      </c>
      <c r="Q45" s="44">
        <v>0</v>
      </c>
      <c r="R45" s="45">
        <v>0</v>
      </c>
      <c r="S45" s="46">
        <v>2</v>
      </c>
      <c r="T45" s="47">
        <v>0</v>
      </c>
      <c r="U45" s="31" t="s">
        <v>55</v>
      </c>
      <c r="V45" s="31" t="s">
        <v>47</v>
      </c>
      <c r="W45" s="32" t="str">
        <f>InfoBank[[#This Row],[补充途径]]&amp;InfoBank[[#This Row],[入手途径(捕捉领养开蛋)]]</f>
        <v>[43#(捕捉200,开蛋,)]</v>
      </c>
      <c r="X45" s="32"/>
      <c r="Y45" s="32" t="s">
        <v>269</v>
      </c>
      <c r="Z45" s="34">
        <v>26</v>
      </c>
      <c r="AA45" s="34">
        <v>29</v>
      </c>
      <c r="AB45" s="48" t="s">
        <v>4295</v>
      </c>
      <c r="AC45" s="40">
        <v>60</v>
      </c>
      <c r="AD45" s="41">
        <v>65</v>
      </c>
      <c r="AE45" s="42">
        <v>70</v>
      </c>
      <c r="AF45" s="43">
        <v>85</v>
      </c>
      <c r="AG45" s="44">
        <v>75</v>
      </c>
      <c r="AH45" s="45">
        <v>40</v>
      </c>
      <c r="AI45" s="34"/>
      <c r="AJ45" s="46">
        <v>395</v>
      </c>
      <c r="AK45" s="46" t="s">
        <v>49</v>
      </c>
      <c r="AL45" s="38"/>
      <c r="AN45" s="13" t="str">
        <f>InfoBank[[#This Row],[全国]]&amp;"#"&amp;InfoBank[[#This Row],[宝可梦]]</f>
        <v>44#臭臭花</v>
      </c>
    </row>
    <row r="46" spans="1:40" x14ac:dyDescent="0.2">
      <c r="A46" s="34">
        <v>45</v>
      </c>
      <c r="B46" s="31" t="s">
        <v>274</v>
      </c>
      <c r="C46" s="35" t="s">
        <v>274</v>
      </c>
      <c r="D46" s="31" t="s">
        <v>274</v>
      </c>
      <c r="E46" s="31" t="s">
        <v>275</v>
      </c>
      <c r="F46" s="31" t="s">
        <v>276</v>
      </c>
      <c r="G46" s="36" t="s">
        <v>41</v>
      </c>
      <c r="H46" s="36" t="s">
        <v>42</v>
      </c>
      <c r="I46" s="37" t="s">
        <v>277</v>
      </c>
      <c r="J46" s="32" t="s">
        <v>267</v>
      </c>
      <c r="K46" s="38" t="s">
        <v>268</v>
      </c>
      <c r="L46" s="39">
        <v>216</v>
      </c>
      <c r="M46" s="40">
        <v>0</v>
      </c>
      <c r="N46" s="41">
        <v>0</v>
      </c>
      <c r="O46" s="42">
        <v>0</v>
      </c>
      <c r="P46" s="43">
        <v>3</v>
      </c>
      <c r="Q46" s="44">
        <v>0</v>
      </c>
      <c r="R46" s="45">
        <v>0</v>
      </c>
      <c r="S46" s="46">
        <v>3</v>
      </c>
      <c r="T46" s="47">
        <v>0</v>
      </c>
      <c r="U46" s="31" t="s">
        <v>55</v>
      </c>
      <c r="V46" s="31" t="s">
        <v>47</v>
      </c>
      <c r="W46" s="32" t="str">
        <f>InfoBank[[#This Row],[补充途径]]&amp;InfoBank[[#This Row],[入手途径(捕捉领养开蛋)]]</f>
        <v>[43#(捕捉200,开蛋,)]</v>
      </c>
      <c r="X46" s="32"/>
      <c r="Y46" s="32" t="s">
        <v>269</v>
      </c>
      <c r="Z46" s="34"/>
      <c r="AA46" s="34"/>
      <c r="AB46" s="48"/>
      <c r="AC46" s="40">
        <v>75</v>
      </c>
      <c r="AD46" s="41">
        <v>80</v>
      </c>
      <c r="AE46" s="42">
        <v>85</v>
      </c>
      <c r="AF46" s="43">
        <v>100</v>
      </c>
      <c r="AG46" s="44">
        <v>90</v>
      </c>
      <c r="AH46" s="45">
        <v>50</v>
      </c>
      <c r="AI46" s="34"/>
      <c r="AJ46" s="46">
        <v>480</v>
      </c>
      <c r="AK46" s="46" t="s">
        <v>49</v>
      </c>
      <c r="AL46" s="38"/>
      <c r="AN46" s="13" t="str">
        <f>InfoBank[[#This Row],[全国]]&amp;"#"&amp;InfoBank[[#This Row],[宝可梦]]</f>
        <v>45#霸王花</v>
      </c>
    </row>
    <row r="47" spans="1:40" x14ac:dyDescent="0.2">
      <c r="A47" s="34">
        <v>46</v>
      </c>
      <c r="B47" s="31" t="s">
        <v>278</v>
      </c>
      <c r="C47" s="35" t="s">
        <v>278</v>
      </c>
      <c r="D47" s="31" t="s">
        <v>278</v>
      </c>
      <c r="E47" s="31" t="s">
        <v>279</v>
      </c>
      <c r="F47" s="31" t="s">
        <v>280</v>
      </c>
      <c r="G47" s="36" t="s">
        <v>101</v>
      </c>
      <c r="H47" s="36" t="s">
        <v>41</v>
      </c>
      <c r="I47" s="37" t="s">
        <v>151</v>
      </c>
      <c r="J47" s="32" t="s">
        <v>281</v>
      </c>
      <c r="K47" s="38" t="s">
        <v>282</v>
      </c>
      <c r="L47" s="39">
        <v>57</v>
      </c>
      <c r="M47" s="40">
        <v>0</v>
      </c>
      <c r="N47" s="41">
        <v>1</v>
      </c>
      <c r="O47" s="42">
        <v>0</v>
      </c>
      <c r="P47" s="43">
        <v>0</v>
      </c>
      <c r="Q47" s="44">
        <v>0</v>
      </c>
      <c r="R47" s="45">
        <v>0</v>
      </c>
      <c r="S47" s="46">
        <v>1</v>
      </c>
      <c r="T47" s="47">
        <v>200</v>
      </c>
      <c r="U47" s="31" t="s">
        <v>55</v>
      </c>
      <c r="V47" s="31" t="s">
        <v>135</v>
      </c>
      <c r="W47" s="32" t="str">
        <f>InfoBank[[#This Row],[补充途径]]&amp;InfoBank[[#This Row],[入手途径(捕捉领养开蛋)]]</f>
        <v>[46#(捕捉200,开蛋,)]</v>
      </c>
      <c r="X47" s="32"/>
      <c r="Y47" s="32" t="s">
        <v>283</v>
      </c>
      <c r="Z47" s="34">
        <v>5</v>
      </c>
      <c r="AA47" s="34">
        <v>7</v>
      </c>
      <c r="AB47" s="48" t="s">
        <v>4296</v>
      </c>
      <c r="AC47" s="40">
        <v>35</v>
      </c>
      <c r="AD47" s="41">
        <v>70</v>
      </c>
      <c r="AE47" s="42">
        <v>55</v>
      </c>
      <c r="AF47" s="43">
        <v>45</v>
      </c>
      <c r="AG47" s="44">
        <v>55</v>
      </c>
      <c r="AH47" s="45">
        <v>25</v>
      </c>
      <c r="AI47" s="34"/>
      <c r="AJ47" s="46">
        <v>285</v>
      </c>
      <c r="AK47" s="46" t="s">
        <v>49</v>
      </c>
      <c r="AL47" s="38"/>
      <c r="AN47" s="13" t="str">
        <f>InfoBank[[#This Row],[全国]]&amp;"#"&amp;InfoBank[[#This Row],[宝可梦]]</f>
        <v>46#派拉斯</v>
      </c>
    </row>
    <row r="48" spans="1:40" x14ac:dyDescent="0.2">
      <c r="A48" s="34">
        <v>47</v>
      </c>
      <c r="B48" s="31" t="s">
        <v>284</v>
      </c>
      <c r="C48" s="35" t="s">
        <v>284</v>
      </c>
      <c r="D48" s="31" t="s">
        <v>284</v>
      </c>
      <c r="E48" s="31" t="s">
        <v>285</v>
      </c>
      <c r="F48" s="31" t="s">
        <v>286</v>
      </c>
      <c r="G48" s="36" t="s">
        <v>101</v>
      </c>
      <c r="H48" s="36" t="s">
        <v>41</v>
      </c>
      <c r="I48" s="37" t="s">
        <v>159</v>
      </c>
      <c r="J48" s="32" t="s">
        <v>281</v>
      </c>
      <c r="K48" s="38" t="s">
        <v>282</v>
      </c>
      <c r="L48" s="39">
        <v>142</v>
      </c>
      <c r="M48" s="40">
        <v>0</v>
      </c>
      <c r="N48" s="41">
        <v>2</v>
      </c>
      <c r="O48" s="42">
        <v>1</v>
      </c>
      <c r="P48" s="43">
        <v>0</v>
      </c>
      <c r="Q48" s="44">
        <v>0</v>
      </c>
      <c r="R48" s="45">
        <v>0</v>
      </c>
      <c r="S48" s="46">
        <v>3</v>
      </c>
      <c r="T48" s="47">
        <v>0</v>
      </c>
      <c r="U48" s="31" t="s">
        <v>55</v>
      </c>
      <c r="V48" s="31" t="s">
        <v>47</v>
      </c>
      <c r="W48" s="32" t="str">
        <f>InfoBank[[#This Row],[补充途径]]&amp;InfoBank[[#This Row],[入手途径(捕捉领养开蛋)]]</f>
        <v>[46#(捕捉200,开蛋,)]</v>
      </c>
      <c r="X48" s="32"/>
      <c r="Y48" s="32" t="s">
        <v>283</v>
      </c>
      <c r="Z48" s="34"/>
      <c r="AA48" s="34"/>
      <c r="AB48" s="48"/>
      <c r="AC48" s="40">
        <v>60</v>
      </c>
      <c r="AD48" s="41">
        <v>95</v>
      </c>
      <c r="AE48" s="42">
        <v>80</v>
      </c>
      <c r="AF48" s="43">
        <v>60</v>
      </c>
      <c r="AG48" s="44">
        <v>80</v>
      </c>
      <c r="AH48" s="45">
        <v>30</v>
      </c>
      <c r="AI48" s="34"/>
      <c r="AJ48" s="46">
        <v>405</v>
      </c>
      <c r="AK48" s="46" t="s">
        <v>49</v>
      </c>
      <c r="AL48" s="38"/>
      <c r="AN48" s="13" t="str">
        <f>InfoBank[[#This Row],[全国]]&amp;"#"&amp;InfoBank[[#This Row],[宝可梦]]</f>
        <v>47#派拉斯特</v>
      </c>
    </row>
    <row r="49" spans="1:40" x14ac:dyDescent="0.2">
      <c r="A49" s="34">
        <v>48</v>
      </c>
      <c r="B49" s="31" t="s">
        <v>287</v>
      </c>
      <c r="C49" s="35" t="s">
        <v>287</v>
      </c>
      <c r="D49" s="31" t="s">
        <v>287</v>
      </c>
      <c r="E49" s="31" t="s">
        <v>288</v>
      </c>
      <c r="F49" s="31" t="s">
        <v>289</v>
      </c>
      <c r="G49" s="36" t="s">
        <v>101</v>
      </c>
      <c r="H49" s="36" t="s">
        <v>42</v>
      </c>
      <c r="I49" s="37" t="s">
        <v>151</v>
      </c>
      <c r="J49" s="32" t="s">
        <v>290</v>
      </c>
      <c r="K49" s="38" t="s">
        <v>291</v>
      </c>
      <c r="L49" s="39">
        <v>61</v>
      </c>
      <c r="M49" s="40">
        <v>0</v>
      </c>
      <c r="N49" s="41">
        <v>0</v>
      </c>
      <c r="O49" s="42">
        <v>0</v>
      </c>
      <c r="P49" s="43">
        <v>0</v>
      </c>
      <c r="Q49" s="44">
        <v>1</v>
      </c>
      <c r="R49" s="45">
        <v>0</v>
      </c>
      <c r="S49" s="46">
        <v>1</v>
      </c>
      <c r="T49" s="47">
        <v>200</v>
      </c>
      <c r="U49" s="31" t="s">
        <v>55</v>
      </c>
      <c r="V49" s="31" t="s">
        <v>135</v>
      </c>
      <c r="W49" s="32" t="str">
        <f>InfoBank[[#This Row],[补充途径]]&amp;InfoBank[[#This Row],[入手途径(捕捉领养开蛋)]]</f>
        <v>[48#(捕捉200,开蛋,)]</v>
      </c>
      <c r="X49" s="32"/>
      <c r="Y49" s="32" t="s">
        <v>292</v>
      </c>
      <c r="Z49" s="34">
        <v>10</v>
      </c>
      <c r="AA49" s="34">
        <v>20</v>
      </c>
      <c r="AB49" s="48" t="s">
        <v>4297</v>
      </c>
      <c r="AC49" s="40">
        <v>60</v>
      </c>
      <c r="AD49" s="41">
        <v>55</v>
      </c>
      <c r="AE49" s="42">
        <v>50</v>
      </c>
      <c r="AF49" s="43">
        <v>40</v>
      </c>
      <c r="AG49" s="44">
        <v>55</v>
      </c>
      <c r="AH49" s="45">
        <v>45</v>
      </c>
      <c r="AI49" s="34"/>
      <c r="AJ49" s="46">
        <v>305</v>
      </c>
      <c r="AK49" s="46" t="s">
        <v>49</v>
      </c>
      <c r="AL49" s="38" t="s">
        <v>293</v>
      </c>
      <c r="AN49" s="13" t="str">
        <f>InfoBank[[#This Row],[全国]]&amp;"#"&amp;InfoBank[[#This Row],[宝可梦]]</f>
        <v>48#毛球</v>
      </c>
    </row>
    <row r="50" spans="1:40" x14ac:dyDescent="0.2">
      <c r="A50" s="34">
        <v>49</v>
      </c>
      <c r="B50" s="31" t="s">
        <v>294</v>
      </c>
      <c r="C50" s="35" t="s">
        <v>295</v>
      </c>
      <c r="D50" s="31" t="s">
        <v>294</v>
      </c>
      <c r="E50" s="31" t="s">
        <v>296</v>
      </c>
      <c r="F50" s="31" t="s">
        <v>297</v>
      </c>
      <c r="G50" s="36" t="s">
        <v>101</v>
      </c>
      <c r="H50" s="36" t="s">
        <v>42</v>
      </c>
      <c r="I50" s="37" t="s">
        <v>159</v>
      </c>
      <c r="J50" s="32" t="s">
        <v>290</v>
      </c>
      <c r="K50" s="38" t="s">
        <v>291</v>
      </c>
      <c r="L50" s="39">
        <v>158</v>
      </c>
      <c r="M50" s="40">
        <v>0</v>
      </c>
      <c r="N50" s="41">
        <v>0</v>
      </c>
      <c r="O50" s="42">
        <v>0</v>
      </c>
      <c r="P50" s="43">
        <v>1</v>
      </c>
      <c r="Q50" s="44">
        <v>0</v>
      </c>
      <c r="R50" s="45">
        <v>1</v>
      </c>
      <c r="S50" s="46">
        <v>2</v>
      </c>
      <c r="T50" s="47">
        <v>0</v>
      </c>
      <c r="U50" s="31" t="s">
        <v>55</v>
      </c>
      <c r="V50" s="31" t="s">
        <v>47</v>
      </c>
      <c r="W50" s="32" t="str">
        <f>InfoBank[[#This Row],[补充途径]]&amp;InfoBank[[#This Row],[入手途径(捕捉领养开蛋)]]</f>
        <v>[48#(捕捉200,开蛋,)]</v>
      </c>
      <c r="X50" s="32"/>
      <c r="Y50" s="32" t="s">
        <v>292</v>
      </c>
      <c r="Z50" s="34"/>
      <c r="AA50" s="34"/>
      <c r="AB50" s="48"/>
      <c r="AC50" s="40">
        <v>70</v>
      </c>
      <c r="AD50" s="41">
        <v>65</v>
      </c>
      <c r="AE50" s="42">
        <v>60</v>
      </c>
      <c r="AF50" s="43">
        <v>90</v>
      </c>
      <c r="AG50" s="44">
        <v>75</v>
      </c>
      <c r="AH50" s="45">
        <v>90</v>
      </c>
      <c r="AI50" s="34"/>
      <c r="AJ50" s="46">
        <v>450</v>
      </c>
      <c r="AK50" s="46" t="s">
        <v>49</v>
      </c>
      <c r="AL50" s="38"/>
      <c r="AN50" s="13" t="str">
        <f>InfoBank[[#This Row],[全国]]&amp;"#"&amp;InfoBank[[#This Row],[宝可梦]]</f>
        <v>49#摩鲁蛾</v>
      </c>
    </row>
    <row r="51" spans="1:40" x14ac:dyDescent="0.2">
      <c r="A51" s="34">
        <v>50</v>
      </c>
      <c r="B51" s="31" t="s">
        <v>298</v>
      </c>
      <c r="C51" s="35" t="s">
        <v>298</v>
      </c>
      <c r="D51" s="31" t="s">
        <v>298</v>
      </c>
      <c r="E51" s="31" t="s">
        <v>299</v>
      </c>
      <c r="F51" s="31" t="s">
        <v>300</v>
      </c>
      <c r="G51" s="36" t="s">
        <v>191</v>
      </c>
      <c r="H51" s="36"/>
      <c r="I51" s="37" t="s">
        <v>151</v>
      </c>
      <c r="J51" s="32" t="s">
        <v>301</v>
      </c>
      <c r="K51" s="38" t="s">
        <v>302</v>
      </c>
      <c r="L51" s="39">
        <v>53</v>
      </c>
      <c r="M51" s="40">
        <v>0</v>
      </c>
      <c r="N51" s="41">
        <v>0</v>
      </c>
      <c r="O51" s="42">
        <v>0</v>
      </c>
      <c r="P51" s="43">
        <v>0</v>
      </c>
      <c r="Q51" s="44">
        <v>0</v>
      </c>
      <c r="R51" s="45">
        <v>1</v>
      </c>
      <c r="S51" s="46">
        <v>1</v>
      </c>
      <c r="T51" s="47">
        <v>200</v>
      </c>
      <c r="U51" s="31" t="s">
        <v>55</v>
      </c>
      <c r="V51" s="31" t="s">
        <v>47</v>
      </c>
      <c r="W51" s="32" t="str">
        <f>InfoBank[[#This Row],[补充途径]]&amp;InfoBank[[#This Row],[入手途径(捕捉领养开蛋)]]</f>
        <v>[50#(捕捉200,)][51#(捕捉50,)]</v>
      </c>
      <c r="X51" s="32"/>
      <c r="Y51" s="32" t="s">
        <v>303</v>
      </c>
      <c r="Z51" s="34">
        <v>5</v>
      </c>
      <c r="AA51" s="34">
        <v>50</v>
      </c>
      <c r="AB51" s="48" t="s">
        <v>4298</v>
      </c>
      <c r="AC51" s="40">
        <v>10</v>
      </c>
      <c r="AD51" s="41">
        <v>55</v>
      </c>
      <c r="AE51" s="42">
        <v>25</v>
      </c>
      <c r="AF51" s="43">
        <v>35</v>
      </c>
      <c r="AG51" s="44">
        <v>45</v>
      </c>
      <c r="AH51" s="45">
        <v>95</v>
      </c>
      <c r="AI51" s="34"/>
      <c r="AJ51" s="46">
        <v>265</v>
      </c>
      <c r="AK51" s="46" t="s">
        <v>49</v>
      </c>
      <c r="AL51" s="38"/>
      <c r="AN51" s="13" t="str">
        <f>InfoBank[[#This Row],[全国]]&amp;"#"&amp;InfoBank[[#This Row],[宝可梦]]</f>
        <v>50#地鼠</v>
      </c>
    </row>
    <row r="52" spans="1:40" x14ac:dyDescent="0.2">
      <c r="A52" s="34">
        <v>51</v>
      </c>
      <c r="B52" s="31" t="s">
        <v>304</v>
      </c>
      <c r="C52" s="35" t="s">
        <v>304</v>
      </c>
      <c r="D52" s="31" t="s">
        <v>304</v>
      </c>
      <c r="E52" s="31" t="s">
        <v>305</v>
      </c>
      <c r="F52" s="31" t="s">
        <v>306</v>
      </c>
      <c r="G52" s="36" t="s">
        <v>191</v>
      </c>
      <c r="H52" s="36"/>
      <c r="I52" s="37" t="s">
        <v>159</v>
      </c>
      <c r="J52" s="32" t="s">
        <v>301</v>
      </c>
      <c r="K52" s="38" t="s">
        <v>302</v>
      </c>
      <c r="L52" s="39">
        <v>142</v>
      </c>
      <c r="M52" s="40">
        <v>0</v>
      </c>
      <c r="N52" s="41">
        <v>0</v>
      </c>
      <c r="O52" s="42">
        <v>0</v>
      </c>
      <c r="P52" s="43">
        <v>0</v>
      </c>
      <c r="Q52" s="44">
        <v>0</v>
      </c>
      <c r="R52" s="45">
        <v>2</v>
      </c>
      <c r="S52" s="46">
        <v>2</v>
      </c>
      <c r="T52" s="47">
        <v>50</v>
      </c>
      <c r="U52" s="31" t="s">
        <v>55</v>
      </c>
      <c r="V52" s="31" t="s">
        <v>47</v>
      </c>
      <c r="W52" s="32" t="str">
        <f>InfoBank[[#This Row],[补充途径]]&amp;InfoBank[[#This Row],[入手途径(捕捉领养开蛋)]]</f>
        <v>[50#(捕捉200,)][51#(捕捉50,)]</v>
      </c>
      <c r="X52" s="32"/>
      <c r="Y52" s="32" t="s">
        <v>303</v>
      </c>
      <c r="Z52" s="34">
        <v>5</v>
      </c>
      <c r="AA52" s="34">
        <v>50</v>
      </c>
      <c r="AB52" s="48" t="s">
        <v>4299</v>
      </c>
      <c r="AC52" s="40">
        <v>35</v>
      </c>
      <c r="AD52" s="41">
        <v>80</v>
      </c>
      <c r="AE52" s="42">
        <v>50</v>
      </c>
      <c r="AF52" s="43">
        <v>50</v>
      </c>
      <c r="AG52" s="44">
        <v>70</v>
      </c>
      <c r="AH52" s="45">
        <v>120</v>
      </c>
      <c r="AI52" s="34"/>
      <c r="AJ52" s="46">
        <v>405</v>
      </c>
      <c r="AK52" s="46" t="s">
        <v>49</v>
      </c>
      <c r="AL52" s="38"/>
      <c r="AN52" s="13" t="str">
        <f>InfoBank[[#This Row],[全国]]&amp;"#"&amp;InfoBank[[#This Row],[宝可梦]]</f>
        <v>51#三地鼠</v>
      </c>
    </row>
    <row r="53" spans="1:40" x14ac:dyDescent="0.2">
      <c r="A53" s="34">
        <v>52</v>
      </c>
      <c r="B53" s="31" t="s">
        <v>307</v>
      </c>
      <c r="C53" s="35" t="s">
        <v>307</v>
      </c>
      <c r="D53" s="31" t="s">
        <v>307</v>
      </c>
      <c r="E53" s="31" t="s">
        <v>308</v>
      </c>
      <c r="F53" s="31" t="s">
        <v>309</v>
      </c>
      <c r="G53" s="36" t="s">
        <v>132</v>
      </c>
      <c r="H53" s="36"/>
      <c r="I53" s="37" t="s">
        <v>151</v>
      </c>
      <c r="J53" s="32" t="s">
        <v>310</v>
      </c>
      <c r="K53" s="38" t="s">
        <v>311</v>
      </c>
      <c r="L53" s="39">
        <v>58</v>
      </c>
      <c r="M53" s="40">
        <v>0</v>
      </c>
      <c r="N53" s="41">
        <v>0</v>
      </c>
      <c r="O53" s="42">
        <v>0</v>
      </c>
      <c r="P53" s="43">
        <v>0</v>
      </c>
      <c r="Q53" s="44">
        <v>0</v>
      </c>
      <c r="R53" s="45">
        <v>1</v>
      </c>
      <c r="S53" s="46">
        <v>1</v>
      </c>
      <c r="T53" s="47">
        <v>0</v>
      </c>
      <c r="U53" s="31" t="s">
        <v>46</v>
      </c>
      <c r="V53" s="31" t="s">
        <v>47</v>
      </c>
      <c r="W53" s="32" t="str">
        <f>InfoBank[[#This Row],[补充途径]]&amp;InfoBank[[#This Row],[入手途径(捕捉领养开蛋)]]</f>
        <v>[52#(5000cwb,)]</v>
      </c>
      <c r="X53" s="32"/>
      <c r="Y53" s="32" t="s">
        <v>312</v>
      </c>
      <c r="Z53" s="34">
        <v>50</v>
      </c>
      <c r="AA53" s="34">
        <v>50</v>
      </c>
      <c r="AB53" s="48" t="s">
        <v>4291</v>
      </c>
      <c r="AC53" s="40">
        <v>40</v>
      </c>
      <c r="AD53" s="41">
        <v>45</v>
      </c>
      <c r="AE53" s="42">
        <v>35</v>
      </c>
      <c r="AF53" s="43">
        <v>40</v>
      </c>
      <c r="AG53" s="44">
        <v>40</v>
      </c>
      <c r="AH53" s="45">
        <v>90</v>
      </c>
      <c r="AI53" s="34"/>
      <c r="AJ53" s="46">
        <v>290</v>
      </c>
      <c r="AK53" s="46" t="s">
        <v>49</v>
      </c>
      <c r="AL53" s="38"/>
      <c r="AN53" s="13" t="str">
        <f>InfoBank[[#This Row],[全国]]&amp;"#"&amp;InfoBank[[#This Row],[宝可梦]]</f>
        <v>52#喵喵</v>
      </c>
    </row>
    <row r="54" spans="1:40" x14ac:dyDescent="0.2">
      <c r="A54" s="34">
        <v>53</v>
      </c>
      <c r="B54" s="31" t="s">
        <v>313</v>
      </c>
      <c r="C54" s="35" t="s">
        <v>313</v>
      </c>
      <c r="D54" s="31" t="s">
        <v>314</v>
      </c>
      <c r="E54" s="31" t="s">
        <v>315</v>
      </c>
      <c r="F54" s="31" t="s">
        <v>316</v>
      </c>
      <c r="G54" s="36" t="s">
        <v>132</v>
      </c>
      <c r="H54" s="36"/>
      <c r="I54" s="37" t="s">
        <v>159</v>
      </c>
      <c r="J54" s="32" t="s">
        <v>310</v>
      </c>
      <c r="K54" s="38" t="s">
        <v>311</v>
      </c>
      <c r="L54" s="39">
        <v>154</v>
      </c>
      <c r="M54" s="40">
        <v>0</v>
      </c>
      <c r="N54" s="41">
        <v>0</v>
      </c>
      <c r="O54" s="42">
        <v>0</v>
      </c>
      <c r="P54" s="43">
        <v>0</v>
      </c>
      <c r="Q54" s="44">
        <v>0</v>
      </c>
      <c r="R54" s="45">
        <v>2</v>
      </c>
      <c r="S54" s="46">
        <v>2</v>
      </c>
      <c r="T54" s="47">
        <v>0</v>
      </c>
      <c r="U54" s="31" t="s">
        <v>55</v>
      </c>
      <c r="V54" s="31" t="s">
        <v>47</v>
      </c>
      <c r="W54" s="32" t="str">
        <f>InfoBank[[#This Row],[补充途径]]&amp;InfoBank[[#This Row],[入手途径(捕捉领养开蛋)]]</f>
        <v>[52#(5000cwb,)]</v>
      </c>
      <c r="X54" s="32"/>
      <c r="Y54" s="32" t="s">
        <v>312</v>
      </c>
      <c r="Z54" s="34"/>
      <c r="AA54" s="34"/>
      <c r="AB54" s="48"/>
      <c r="AC54" s="40">
        <v>65</v>
      </c>
      <c r="AD54" s="41">
        <v>70</v>
      </c>
      <c r="AE54" s="42">
        <v>60</v>
      </c>
      <c r="AF54" s="43">
        <v>65</v>
      </c>
      <c r="AG54" s="44">
        <v>65</v>
      </c>
      <c r="AH54" s="45">
        <v>115</v>
      </c>
      <c r="AI54" s="34"/>
      <c r="AJ54" s="46">
        <v>440</v>
      </c>
      <c r="AK54" s="46" t="s">
        <v>49</v>
      </c>
      <c r="AL54" s="38"/>
      <c r="AN54" s="13" t="str">
        <f>InfoBank[[#This Row],[全国]]&amp;"#"&amp;InfoBank[[#This Row],[宝可梦]]</f>
        <v>53#猫老大</v>
      </c>
    </row>
    <row r="55" spans="1:40" x14ac:dyDescent="0.2">
      <c r="A55" s="34">
        <v>54</v>
      </c>
      <c r="B55" s="31" t="s">
        <v>317</v>
      </c>
      <c r="C55" s="35" t="s">
        <v>317</v>
      </c>
      <c r="D55" s="31" t="s">
        <v>318</v>
      </c>
      <c r="E55" s="31" t="s">
        <v>319</v>
      </c>
      <c r="F55" s="31" t="s">
        <v>320</v>
      </c>
      <c r="G55" s="36" t="s">
        <v>83</v>
      </c>
      <c r="H55" s="36"/>
      <c r="I55" s="37" t="s">
        <v>151</v>
      </c>
      <c r="J55" s="32" t="s">
        <v>321</v>
      </c>
      <c r="K55" s="38" t="s">
        <v>322</v>
      </c>
      <c r="L55" s="39">
        <v>64</v>
      </c>
      <c r="M55" s="40">
        <v>0</v>
      </c>
      <c r="N55" s="41">
        <v>0</v>
      </c>
      <c r="O55" s="42">
        <v>0</v>
      </c>
      <c r="P55" s="43">
        <v>1</v>
      </c>
      <c r="Q55" s="44">
        <v>0</v>
      </c>
      <c r="R55" s="45">
        <v>0</v>
      </c>
      <c r="S55" s="46">
        <v>1</v>
      </c>
      <c r="T55" s="47">
        <v>120</v>
      </c>
      <c r="U55" s="31" t="s">
        <v>55</v>
      </c>
      <c r="V55" s="31" t="s">
        <v>135</v>
      </c>
      <c r="W55" s="32" t="str">
        <f>InfoBank[[#This Row],[补充途径]]&amp;InfoBank[[#This Row],[入手途径(捕捉领养开蛋)]]</f>
        <v>[54#(捕捉120,开蛋,)][55#(捕捉80,)]</v>
      </c>
      <c r="X55" s="32"/>
      <c r="Y55" s="32" t="s">
        <v>323</v>
      </c>
      <c r="Z55" s="34">
        <v>10</v>
      </c>
      <c r="AA55" s="34">
        <v>20</v>
      </c>
      <c r="AB55" s="48" t="s">
        <v>4297</v>
      </c>
      <c r="AC55" s="40">
        <v>50</v>
      </c>
      <c r="AD55" s="41">
        <v>52</v>
      </c>
      <c r="AE55" s="42">
        <v>48</v>
      </c>
      <c r="AF55" s="43">
        <v>65</v>
      </c>
      <c r="AG55" s="44">
        <v>50</v>
      </c>
      <c r="AH55" s="45">
        <v>55</v>
      </c>
      <c r="AI55" s="34"/>
      <c r="AJ55" s="46">
        <v>320</v>
      </c>
      <c r="AK55" s="46" t="s">
        <v>49</v>
      </c>
      <c r="AL55" s="38"/>
      <c r="AN55" s="13" t="str">
        <f>InfoBank[[#This Row],[全国]]&amp;"#"&amp;InfoBank[[#This Row],[宝可梦]]</f>
        <v>54#可达鸭</v>
      </c>
    </row>
    <row r="56" spans="1:40" x14ac:dyDescent="0.2">
      <c r="A56" s="34">
        <v>55</v>
      </c>
      <c r="B56" s="31" t="s">
        <v>324</v>
      </c>
      <c r="C56" s="35" t="s">
        <v>324</v>
      </c>
      <c r="D56" s="31" t="s">
        <v>325</v>
      </c>
      <c r="E56" s="31" t="s">
        <v>326</v>
      </c>
      <c r="F56" s="31" t="s">
        <v>327</v>
      </c>
      <c r="G56" s="36" t="s">
        <v>83</v>
      </c>
      <c r="H56" s="36"/>
      <c r="I56" s="37" t="s">
        <v>159</v>
      </c>
      <c r="J56" s="32" t="s">
        <v>321</v>
      </c>
      <c r="K56" s="38" t="s">
        <v>322</v>
      </c>
      <c r="L56" s="39">
        <v>175</v>
      </c>
      <c r="M56" s="40">
        <v>0</v>
      </c>
      <c r="N56" s="41">
        <v>0</v>
      </c>
      <c r="O56" s="42">
        <v>0</v>
      </c>
      <c r="P56" s="43">
        <v>2</v>
      </c>
      <c r="Q56" s="44">
        <v>0</v>
      </c>
      <c r="R56" s="45">
        <v>0</v>
      </c>
      <c r="S56" s="46">
        <v>2</v>
      </c>
      <c r="T56" s="47">
        <v>80</v>
      </c>
      <c r="U56" s="31" t="s">
        <v>55</v>
      </c>
      <c r="V56" s="31" t="s">
        <v>47</v>
      </c>
      <c r="W56" s="32" t="str">
        <f>InfoBank[[#This Row],[补充途径]]&amp;InfoBank[[#This Row],[入手途径(捕捉领养开蛋)]]</f>
        <v>[54#(捕捉120,开蛋,)][55#(捕捉80,)]</v>
      </c>
      <c r="X56" s="32"/>
      <c r="Y56" s="32" t="s">
        <v>323</v>
      </c>
      <c r="Z56" s="34">
        <v>10</v>
      </c>
      <c r="AA56" s="34">
        <v>20</v>
      </c>
      <c r="AB56" s="48" t="s">
        <v>4297</v>
      </c>
      <c r="AC56" s="40">
        <v>80</v>
      </c>
      <c r="AD56" s="41">
        <v>82</v>
      </c>
      <c r="AE56" s="42">
        <v>78</v>
      </c>
      <c r="AF56" s="43">
        <v>95</v>
      </c>
      <c r="AG56" s="44">
        <v>80</v>
      </c>
      <c r="AH56" s="45">
        <v>85</v>
      </c>
      <c r="AI56" s="34"/>
      <c r="AJ56" s="46">
        <v>500</v>
      </c>
      <c r="AK56" s="46" t="s">
        <v>49</v>
      </c>
      <c r="AL56" s="38"/>
      <c r="AN56" s="13" t="str">
        <f>InfoBank[[#This Row],[全国]]&amp;"#"&amp;InfoBank[[#This Row],[宝可梦]]</f>
        <v>55#哥达鸭</v>
      </c>
    </row>
    <row r="57" spans="1:40" x14ac:dyDescent="0.2">
      <c r="A57" s="34">
        <v>56</v>
      </c>
      <c r="B57" s="31" t="s">
        <v>328</v>
      </c>
      <c r="C57" s="35" t="s">
        <v>328</v>
      </c>
      <c r="D57" s="31" t="s">
        <v>328</v>
      </c>
      <c r="E57" s="31" t="s">
        <v>329</v>
      </c>
      <c r="F57" s="31" t="s">
        <v>330</v>
      </c>
      <c r="G57" s="36" t="s">
        <v>331</v>
      </c>
      <c r="H57" s="36"/>
      <c r="I57" s="37" t="s">
        <v>151</v>
      </c>
      <c r="J57" s="32" t="s">
        <v>332</v>
      </c>
      <c r="K57" s="38" t="s">
        <v>333</v>
      </c>
      <c r="L57" s="39">
        <v>61</v>
      </c>
      <c r="M57" s="40">
        <v>0</v>
      </c>
      <c r="N57" s="41">
        <v>1</v>
      </c>
      <c r="O57" s="42">
        <v>0</v>
      </c>
      <c r="P57" s="43">
        <v>0</v>
      </c>
      <c r="Q57" s="44">
        <v>0</v>
      </c>
      <c r="R57" s="45">
        <v>0</v>
      </c>
      <c r="S57" s="46">
        <v>1</v>
      </c>
      <c r="T57" s="47">
        <v>200</v>
      </c>
      <c r="U57" s="31" t="s">
        <v>55</v>
      </c>
      <c r="V57" s="31" t="s">
        <v>47</v>
      </c>
      <c r="W57" s="32" t="str">
        <f>InfoBank[[#This Row],[补充途径]]&amp;InfoBank[[#This Row],[入手途径(捕捉领养开蛋)]]</f>
        <v>[56#(捕捉200,)][57#(捕捉80,)]</v>
      </c>
      <c r="X57" s="32"/>
      <c r="Y57" s="32" t="s">
        <v>334</v>
      </c>
      <c r="Z57" s="34">
        <v>14</v>
      </c>
      <c r="AA57" s="34">
        <v>18</v>
      </c>
      <c r="AB57" s="48" t="s">
        <v>4286</v>
      </c>
      <c r="AC57" s="40">
        <v>40</v>
      </c>
      <c r="AD57" s="41">
        <v>80</v>
      </c>
      <c r="AE57" s="42">
        <v>35</v>
      </c>
      <c r="AF57" s="43">
        <v>35</v>
      </c>
      <c r="AG57" s="44">
        <v>45</v>
      </c>
      <c r="AH57" s="45">
        <v>70</v>
      </c>
      <c r="AI57" s="34"/>
      <c r="AJ57" s="46">
        <v>305</v>
      </c>
      <c r="AK57" s="46" t="s">
        <v>49</v>
      </c>
      <c r="AL57" s="38"/>
      <c r="AN57" s="13" t="str">
        <f>InfoBank[[#This Row],[全国]]&amp;"#"&amp;InfoBank[[#This Row],[宝可梦]]</f>
        <v>56#猴怪</v>
      </c>
    </row>
    <row r="58" spans="1:40" x14ac:dyDescent="0.2">
      <c r="A58" s="34">
        <v>57</v>
      </c>
      <c r="B58" s="31" t="s">
        <v>335</v>
      </c>
      <c r="C58" s="35" t="s">
        <v>336</v>
      </c>
      <c r="D58" s="31" t="s">
        <v>335</v>
      </c>
      <c r="E58" s="31" t="s">
        <v>337</v>
      </c>
      <c r="F58" s="31" t="s">
        <v>338</v>
      </c>
      <c r="G58" s="36" t="s">
        <v>331</v>
      </c>
      <c r="H58" s="36"/>
      <c r="I58" s="37" t="s">
        <v>159</v>
      </c>
      <c r="J58" s="32" t="s">
        <v>332</v>
      </c>
      <c r="K58" s="38" t="s">
        <v>333</v>
      </c>
      <c r="L58" s="39">
        <v>159</v>
      </c>
      <c r="M58" s="40">
        <v>0</v>
      </c>
      <c r="N58" s="41">
        <v>2</v>
      </c>
      <c r="O58" s="42">
        <v>0</v>
      </c>
      <c r="P58" s="43">
        <v>0</v>
      </c>
      <c r="Q58" s="44">
        <v>0</v>
      </c>
      <c r="R58" s="45">
        <v>0</v>
      </c>
      <c r="S58" s="46">
        <v>2</v>
      </c>
      <c r="T58" s="47">
        <v>80</v>
      </c>
      <c r="U58" s="31" t="s">
        <v>55</v>
      </c>
      <c r="V58" s="31" t="s">
        <v>47</v>
      </c>
      <c r="W58" s="32" t="str">
        <f>InfoBank[[#This Row],[补充途径]]&amp;InfoBank[[#This Row],[入手途径(捕捉领养开蛋)]]</f>
        <v>[56#(捕捉200,)][57#(捕捉80,)]</v>
      </c>
      <c r="X58" s="32"/>
      <c r="Y58" s="32" t="s">
        <v>334</v>
      </c>
      <c r="Z58" s="34">
        <v>20</v>
      </c>
      <c r="AA58" s="34">
        <v>25</v>
      </c>
      <c r="AB58" s="48" t="s">
        <v>4300</v>
      </c>
      <c r="AC58" s="40">
        <v>65</v>
      </c>
      <c r="AD58" s="41">
        <v>105</v>
      </c>
      <c r="AE58" s="42">
        <v>60</v>
      </c>
      <c r="AF58" s="43">
        <v>60</v>
      </c>
      <c r="AG58" s="44">
        <v>70</v>
      </c>
      <c r="AH58" s="45">
        <v>95</v>
      </c>
      <c r="AI58" s="34"/>
      <c r="AJ58" s="46">
        <v>455</v>
      </c>
      <c r="AK58" s="46" t="s">
        <v>49</v>
      </c>
      <c r="AL58" s="38"/>
      <c r="AN58" s="13" t="str">
        <f>InfoBank[[#This Row],[全国]]&amp;"#"&amp;InfoBank[[#This Row],[宝可梦]]</f>
        <v>57#火暴猴</v>
      </c>
    </row>
    <row r="59" spans="1:40" x14ac:dyDescent="0.2">
      <c r="A59" s="34">
        <v>58</v>
      </c>
      <c r="B59" s="31" t="s">
        <v>339</v>
      </c>
      <c r="C59" s="35" t="s">
        <v>340</v>
      </c>
      <c r="D59" s="31" t="s">
        <v>340</v>
      </c>
      <c r="E59" s="31" t="s">
        <v>341</v>
      </c>
      <c r="F59" s="31" t="s">
        <v>342</v>
      </c>
      <c r="G59" s="36" t="s">
        <v>64</v>
      </c>
      <c r="H59" s="36"/>
      <c r="I59" s="37" t="s">
        <v>151</v>
      </c>
      <c r="J59" s="32" t="s">
        <v>343</v>
      </c>
      <c r="K59" s="38" t="s">
        <v>344</v>
      </c>
      <c r="L59" s="39">
        <v>70</v>
      </c>
      <c r="M59" s="40">
        <v>0</v>
      </c>
      <c r="N59" s="41">
        <v>1</v>
      </c>
      <c r="O59" s="42">
        <v>0</v>
      </c>
      <c r="P59" s="43">
        <v>0</v>
      </c>
      <c r="Q59" s="44">
        <v>0</v>
      </c>
      <c r="R59" s="45">
        <v>0</v>
      </c>
      <c r="S59" s="46">
        <v>1</v>
      </c>
      <c r="T59" s="47">
        <v>0</v>
      </c>
      <c r="U59" s="31" t="s">
        <v>46</v>
      </c>
      <c r="V59" s="31" t="s">
        <v>47</v>
      </c>
      <c r="W59" s="32" t="str">
        <f>InfoBank[[#This Row],[补充途径]]&amp;InfoBank[[#This Row],[入手途径(捕捉领养开蛋)]]</f>
        <v>[58#(5000cwb,)]</v>
      </c>
      <c r="X59" s="32"/>
      <c r="Y59" s="32" t="s">
        <v>345</v>
      </c>
      <c r="Z59" s="34">
        <v>50</v>
      </c>
      <c r="AA59" s="34">
        <v>50</v>
      </c>
      <c r="AB59" s="48" t="s">
        <v>4291</v>
      </c>
      <c r="AC59" s="40">
        <v>55</v>
      </c>
      <c r="AD59" s="41">
        <v>70</v>
      </c>
      <c r="AE59" s="42">
        <v>45</v>
      </c>
      <c r="AF59" s="43">
        <v>70</v>
      </c>
      <c r="AG59" s="44">
        <v>50</v>
      </c>
      <c r="AH59" s="45">
        <v>60</v>
      </c>
      <c r="AI59" s="34"/>
      <c r="AJ59" s="46">
        <v>350</v>
      </c>
      <c r="AK59" s="46" t="s">
        <v>49</v>
      </c>
      <c r="AL59" s="38"/>
      <c r="AN59" s="13" t="str">
        <f>InfoBank[[#This Row],[全国]]&amp;"#"&amp;InfoBank[[#This Row],[宝可梦]]</f>
        <v>58#卡蒂狗</v>
      </c>
    </row>
    <row r="60" spans="1:40" x14ac:dyDescent="0.2">
      <c r="A60" s="34">
        <v>59</v>
      </c>
      <c r="B60" s="31" t="s">
        <v>346</v>
      </c>
      <c r="C60" s="35" t="s">
        <v>346</v>
      </c>
      <c r="D60" s="31" t="s">
        <v>347</v>
      </c>
      <c r="E60" s="31" t="s">
        <v>348</v>
      </c>
      <c r="F60" s="31" t="s">
        <v>349</v>
      </c>
      <c r="G60" s="36" t="s">
        <v>64</v>
      </c>
      <c r="H60" s="36"/>
      <c r="I60" s="37" t="s">
        <v>159</v>
      </c>
      <c r="J60" s="32" t="s">
        <v>343</v>
      </c>
      <c r="K60" s="38" t="s">
        <v>344</v>
      </c>
      <c r="L60" s="39">
        <v>194</v>
      </c>
      <c r="M60" s="40">
        <v>0</v>
      </c>
      <c r="N60" s="41">
        <v>2</v>
      </c>
      <c r="O60" s="42">
        <v>0</v>
      </c>
      <c r="P60" s="43">
        <v>0</v>
      </c>
      <c r="Q60" s="44">
        <v>0</v>
      </c>
      <c r="R60" s="45">
        <v>0</v>
      </c>
      <c r="S60" s="46">
        <v>2</v>
      </c>
      <c r="T60" s="47">
        <v>0</v>
      </c>
      <c r="U60" s="31" t="s">
        <v>55</v>
      </c>
      <c r="V60" s="31" t="s">
        <v>47</v>
      </c>
      <c r="W60" s="32" t="str">
        <f>InfoBank[[#This Row],[补充途径]]&amp;InfoBank[[#This Row],[入手途径(捕捉领养开蛋)]]</f>
        <v>[58#(5000cwb,)]</v>
      </c>
      <c r="X60" s="32"/>
      <c r="Y60" s="32" t="s">
        <v>345</v>
      </c>
      <c r="Z60" s="34"/>
      <c r="AA60" s="34"/>
      <c r="AB60" s="48"/>
      <c r="AC60" s="40">
        <v>90</v>
      </c>
      <c r="AD60" s="41">
        <v>110</v>
      </c>
      <c r="AE60" s="42">
        <v>80</v>
      </c>
      <c r="AF60" s="43">
        <v>100</v>
      </c>
      <c r="AG60" s="44">
        <v>80</v>
      </c>
      <c r="AH60" s="45">
        <v>95</v>
      </c>
      <c r="AI60" s="34"/>
      <c r="AJ60" s="46">
        <v>555</v>
      </c>
      <c r="AK60" s="46" t="s">
        <v>49</v>
      </c>
      <c r="AL60" s="38"/>
      <c r="AN60" s="13" t="str">
        <f>InfoBank[[#This Row],[全国]]&amp;"#"&amp;InfoBank[[#This Row],[宝可梦]]</f>
        <v>59#风速狗</v>
      </c>
    </row>
    <row r="61" spans="1:40" x14ac:dyDescent="0.2">
      <c r="A61" s="34">
        <v>60</v>
      </c>
      <c r="B61" s="31" t="s">
        <v>350</v>
      </c>
      <c r="C61" s="35" t="s">
        <v>350</v>
      </c>
      <c r="D61" s="31" t="s">
        <v>350</v>
      </c>
      <c r="E61" s="31" t="s">
        <v>351</v>
      </c>
      <c r="F61" s="31" t="s">
        <v>352</v>
      </c>
      <c r="G61" s="36" t="s">
        <v>83</v>
      </c>
      <c r="H61" s="36"/>
      <c r="I61" s="37" t="s">
        <v>266</v>
      </c>
      <c r="J61" s="32" t="s">
        <v>353</v>
      </c>
      <c r="K61" s="38" t="s">
        <v>354</v>
      </c>
      <c r="L61" s="39">
        <v>60</v>
      </c>
      <c r="M61" s="40">
        <v>0</v>
      </c>
      <c r="N61" s="41">
        <v>0</v>
      </c>
      <c r="O61" s="42">
        <v>0</v>
      </c>
      <c r="P61" s="43">
        <v>0</v>
      </c>
      <c r="Q61" s="44">
        <v>0</v>
      </c>
      <c r="R61" s="45">
        <v>1</v>
      </c>
      <c r="S61" s="46">
        <v>1</v>
      </c>
      <c r="T61" s="47">
        <v>0</v>
      </c>
      <c r="U61" s="31" t="s">
        <v>55</v>
      </c>
      <c r="V61" s="31" t="s">
        <v>47</v>
      </c>
      <c r="W61" s="32" t="str">
        <f>InfoBank[[#This Row],[补充途径]]&amp;InfoBank[[#This Row],[入手途径(捕捉领养开蛋)]]</f>
        <v/>
      </c>
      <c r="X61" s="32"/>
      <c r="Y61" s="32"/>
      <c r="Z61" s="34"/>
      <c r="AA61" s="34"/>
      <c r="AB61" s="48"/>
      <c r="AC61" s="40">
        <v>40</v>
      </c>
      <c r="AD61" s="41">
        <v>50</v>
      </c>
      <c r="AE61" s="42">
        <v>40</v>
      </c>
      <c r="AF61" s="43">
        <v>40</v>
      </c>
      <c r="AG61" s="44">
        <v>40</v>
      </c>
      <c r="AH61" s="45">
        <v>90</v>
      </c>
      <c r="AI61" s="34"/>
      <c r="AJ61" s="46">
        <v>300</v>
      </c>
      <c r="AK61" s="46" t="s">
        <v>49</v>
      </c>
      <c r="AL61" s="38" t="s">
        <v>355</v>
      </c>
      <c r="AN61" s="13" t="str">
        <f>InfoBank[[#This Row],[全国]]&amp;"#"&amp;InfoBank[[#This Row],[宝可梦]]</f>
        <v>60#蚊香蝌蚪</v>
      </c>
    </row>
    <row r="62" spans="1:40" x14ac:dyDescent="0.2">
      <c r="A62" s="34">
        <v>61</v>
      </c>
      <c r="B62" s="31" t="s">
        <v>356</v>
      </c>
      <c r="C62" s="35" t="s">
        <v>357</v>
      </c>
      <c r="D62" s="31" t="s">
        <v>356</v>
      </c>
      <c r="E62" s="31" t="s">
        <v>358</v>
      </c>
      <c r="F62" s="31" t="s">
        <v>359</v>
      </c>
      <c r="G62" s="36" t="s">
        <v>83</v>
      </c>
      <c r="H62" s="36"/>
      <c r="I62" s="37" t="s">
        <v>273</v>
      </c>
      <c r="J62" s="32" t="s">
        <v>353</v>
      </c>
      <c r="K62" s="38" t="s">
        <v>354</v>
      </c>
      <c r="L62" s="39">
        <v>135</v>
      </c>
      <c r="M62" s="40">
        <v>0</v>
      </c>
      <c r="N62" s="41">
        <v>0</v>
      </c>
      <c r="O62" s="42">
        <v>0</v>
      </c>
      <c r="P62" s="43">
        <v>0</v>
      </c>
      <c r="Q62" s="44">
        <v>0</v>
      </c>
      <c r="R62" s="45">
        <v>2</v>
      </c>
      <c r="S62" s="46">
        <v>2</v>
      </c>
      <c r="T62" s="47">
        <v>0</v>
      </c>
      <c r="U62" s="31" t="s">
        <v>55</v>
      </c>
      <c r="V62" s="31" t="s">
        <v>47</v>
      </c>
      <c r="W62" s="32" t="str">
        <f>InfoBank[[#This Row],[补充途径]]&amp;InfoBank[[#This Row],[入手途径(捕捉领养开蛋)]]</f>
        <v/>
      </c>
      <c r="X62" s="32"/>
      <c r="Y62" s="32"/>
      <c r="Z62" s="34"/>
      <c r="AA62" s="34"/>
      <c r="AB62" s="48"/>
      <c r="AC62" s="40">
        <v>65</v>
      </c>
      <c r="AD62" s="41">
        <v>65</v>
      </c>
      <c r="AE62" s="42">
        <v>65</v>
      </c>
      <c r="AF62" s="43">
        <v>50</v>
      </c>
      <c r="AG62" s="44">
        <v>50</v>
      </c>
      <c r="AH62" s="45">
        <v>90</v>
      </c>
      <c r="AI62" s="34"/>
      <c r="AJ62" s="46">
        <v>385</v>
      </c>
      <c r="AK62" s="46" t="s">
        <v>49</v>
      </c>
      <c r="AL62" s="38" t="s">
        <v>360</v>
      </c>
      <c r="AN62" s="13" t="str">
        <f>InfoBank[[#This Row],[全国]]&amp;"#"&amp;InfoBank[[#This Row],[宝可梦]]</f>
        <v>61#蚊香君</v>
      </c>
    </row>
    <row r="63" spans="1:40" x14ac:dyDescent="0.2">
      <c r="A63" s="34">
        <v>62</v>
      </c>
      <c r="B63" s="31" t="s">
        <v>361</v>
      </c>
      <c r="C63" s="35" t="s">
        <v>362</v>
      </c>
      <c r="D63" s="31" t="s">
        <v>361</v>
      </c>
      <c r="E63" s="31" t="s">
        <v>363</v>
      </c>
      <c r="F63" s="31" t="s">
        <v>364</v>
      </c>
      <c r="G63" s="36" t="s">
        <v>83</v>
      </c>
      <c r="H63" s="36" t="s">
        <v>331</v>
      </c>
      <c r="I63" s="37" t="s">
        <v>277</v>
      </c>
      <c r="J63" s="32" t="s">
        <v>353</v>
      </c>
      <c r="K63" s="38" t="s">
        <v>354</v>
      </c>
      <c r="L63" s="39">
        <v>225</v>
      </c>
      <c r="M63" s="40">
        <v>0</v>
      </c>
      <c r="N63" s="41">
        <v>0</v>
      </c>
      <c r="O63" s="42">
        <v>3</v>
      </c>
      <c r="P63" s="43">
        <v>0</v>
      </c>
      <c r="Q63" s="44">
        <v>0</v>
      </c>
      <c r="R63" s="45">
        <v>0</v>
      </c>
      <c r="S63" s="46">
        <v>3</v>
      </c>
      <c r="T63" s="47">
        <v>0</v>
      </c>
      <c r="U63" s="31" t="s">
        <v>55</v>
      </c>
      <c r="V63" s="31" t="s">
        <v>47</v>
      </c>
      <c r="W63" s="32" t="str">
        <f>InfoBank[[#This Row],[补充途径]]&amp;InfoBank[[#This Row],[入手途径(捕捉领养开蛋)]]</f>
        <v/>
      </c>
      <c r="X63" s="32"/>
      <c r="Y63" s="32"/>
      <c r="Z63" s="34"/>
      <c r="AA63" s="34"/>
      <c r="AB63" s="48"/>
      <c r="AC63" s="40">
        <v>90</v>
      </c>
      <c r="AD63" s="41">
        <v>85</v>
      </c>
      <c r="AE63" s="42">
        <v>95</v>
      </c>
      <c r="AF63" s="43">
        <v>70</v>
      </c>
      <c r="AG63" s="44">
        <v>90</v>
      </c>
      <c r="AH63" s="45">
        <v>70</v>
      </c>
      <c r="AI63" s="34"/>
      <c r="AJ63" s="46">
        <v>500</v>
      </c>
      <c r="AK63" s="46" t="s">
        <v>49</v>
      </c>
      <c r="AL63" s="38"/>
      <c r="AN63" s="13" t="str">
        <f>InfoBank[[#This Row],[全国]]&amp;"#"&amp;InfoBank[[#This Row],[宝可梦]]</f>
        <v>62#蚊香泳士</v>
      </c>
    </row>
    <row r="64" spans="1:40" x14ac:dyDescent="0.2">
      <c r="A64" s="34">
        <v>63</v>
      </c>
      <c r="B64" s="31" t="s">
        <v>365</v>
      </c>
      <c r="C64" s="35" t="s">
        <v>365</v>
      </c>
      <c r="D64" s="31" t="s">
        <v>366</v>
      </c>
      <c r="E64" s="31" t="s">
        <v>367</v>
      </c>
      <c r="F64" s="31" t="s">
        <v>368</v>
      </c>
      <c r="G64" s="36" t="s">
        <v>369</v>
      </c>
      <c r="H64" s="36"/>
      <c r="I64" s="37" t="s">
        <v>43</v>
      </c>
      <c r="J64" s="32" t="s">
        <v>370</v>
      </c>
      <c r="K64" s="38" t="s">
        <v>371</v>
      </c>
      <c r="L64" s="39">
        <v>62</v>
      </c>
      <c r="M64" s="40">
        <v>0</v>
      </c>
      <c r="N64" s="41">
        <v>0</v>
      </c>
      <c r="O64" s="42">
        <v>0</v>
      </c>
      <c r="P64" s="43">
        <v>1</v>
      </c>
      <c r="Q64" s="44">
        <v>0</v>
      </c>
      <c r="R64" s="45">
        <v>0</v>
      </c>
      <c r="S64" s="46">
        <v>1</v>
      </c>
      <c r="T64" s="47">
        <v>80</v>
      </c>
      <c r="U64" s="31" t="s">
        <v>55</v>
      </c>
      <c r="V64" s="31" t="s">
        <v>47</v>
      </c>
      <c r="W64" s="32" t="str">
        <f>InfoBank[[#This Row],[补充途径]]&amp;InfoBank[[#This Row],[入手途径(捕捉领养开蛋)]]</f>
        <v>[63#(捕捉80,)][64#(捕捉100,)][65#(捕捉10,)]</v>
      </c>
      <c r="X64" s="32"/>
      <c r="Y64" s="32" t="s">
        <v>372</v>
      </c>
      <c r="Z64" s="34">
        <v>6</v>
      </c>
      <c r="AA64" s="34">
        <v>12</v>
      </c>
      <c r="AB64" s="48" t="s">
        <v>4301</v>
      </c>
      <c r="AC64" s="40">
        <v>25</v>
      </c>
      <c r="AD64" s="41">
        <v>20</v>
      </c>
      <c r="AE64" s="42">
        <v>15</v>
      </c>
      <c r="AF64" s="43">
        <v>105</v>
      </c>
      <c r="AG64" s="44">
        <v>55</v>
      </c>
      <c r="AH64" s="45">
        <v>90</v>
      </c>
      <c r="AI64" s="34"/>
      <c r="AJ64" s="46">
        <v>310</v>
      </c>
      <c r="AK64" s="46" t="s">
        <v>49</v>
      </c>
      <c r="AL64" s="38"/>
      <c r="AN64" s="13" t="str">
        <f>InfoBank[[#This Row],[全国]]&amp;"#"&amp;InfoBank[[#This Row],[宝可梦]]</f>
        <v>63#凯西</v>
      </c>
    </row>
    <row r="65" spans="1:40" x14ac:dyDescent="0.2">
      <c r="A65" s="34">
        <v>64</v>
      </c>
      <c r="B65" s="31" t="s">
        <v>373</v>
      </c>
      <c r="C65" s="35" t="s">
        <v>374</v>
      </c>
      <c r="D65" s="31" t="s">
        <v>373</v>
      </c>
      <c r="E65" s="31" t="s">
        <v>375</v>
      </c>
      <c r="F65" s="31" t="s">
        <v>376</v>
      </c>
      <c r="G65" s="36" t="s">
        <v>369</v>
      </c>
      <c r="H65" s="36"/>
      <c r="I65" s="37" t="s">
        <v>53</v>
      </c>
      <c r="J65" s="32" t="s">
        <v>370</v>
      </c>
      <c r="K65" s="38" t="s">
        <v>371</v>
      </c>
      <c r="L65" s="39">
        <v>140</v>
      </c>
      <c r="M65" s="40">
        <v>0</v>
      </c>
      <c r="N65" s="41">
        <v>0</v>
      </c>
      <c r="O65" s="42">
        <v>0</v>
      </c>
      <c r="P65" s="43">
        <v>2</v>
      </c>
      <c r="Q65" s="44">
        <v>0</v>
      </c>
      <c r="R65" s="45">
        <v>0</v>
      </c>
      <c r="S65" s="46">
        <v>2</v>
      </c>
      <c r="T65" s="47">
        <v>100</v>
      </c>
      <c r="U65" s="31" t="s">
        <v>55</v>
      </c>
      <c r="V65" s="31" t="s">
        <v>47</v>
      </c>
      <c r="W65" s="32" t="str">
        <f>InfoBank[[#This Row],[补充途径]]&amp;InfoBank[[#This Row],[入手途径(捕捉领养开蛋)]]</f>
        <v>[63#(捕捉80,)][64#(捕捉100,)][65#(捕捉10,)]</v>
      </c>
      <c r="X65" s="32"/>
      <c r="Y65" s="32" t="s">
        <v>372</v>
      </c>
      <c r="Z65" s="34">
        <v>16</v>
      </c>
      <c r="AA65" s="34">
        <v>19</v>
      </c>
      <c r="AB65" s="48" t="s">
        <v>4302</v>
      </c>
      <c r="AC65" s="40">
        <v>40</v>
      </c>
      <c r="AD65" s="41">
        <v>35</v>
      </c>
      <c r="AE65" s="42">
        <v>30</v>
      </c>
      <c r="AF65" s="43">
        <v>120</v>
      </c>
      <c r="AG65" s="44">
        <v>70</v>
      </c>
      <c r="AH65" s="45">
        <v>105</v>
      </c>
      <c r="AI65" s="34"/>
      <c r="AJ65" s="46">
        <v>400</v>
      </c>
      <c r="AK65" s="46" t="s">
        <v>49</v>
      </c>
      <c r="AL65" s="38"/>
      <c r="AN65" s="13" t="str">
        <f>InfoBank[[#This Row],[全国]]&amp;"#"&amp;InfoBank[[#This Row],[宝可梦]]</f>
        <v>64#勇基拉</v>
      </c>
    </row>
    <row r="66" spans="1:40" x14ac:dyDescent="0.2">
      <c r="A66" s="34">
        <v>65</v>
      </c>
      <c r="B66" s="31" t="s">
        <v>377</v>
      </c>
      <c r="C66" s="35" t="s">
        <v>377</v>
      </c>
      <c r="D66" s="31" t="s">
        <v>377</v>
      </c>
      <c r="E66" s="31" t="s">
        <v>378</v>
      </c>
      <c r="F66" s="31" t="s">
        <v>379</v>
      </c>
      <c r="G66" s="36" t="s">
        <v>369</v>
      </c>
      <c r="H66" s="36"/>
      <c r="I66" s="37" t="s">
        <v>59</v>
      </c>
      <c r="J66" s="32" t="s">
        <v>370</v>
      </c>
      <c r="K66" s="38" t="s">
        <v>371</v>
      </c>
      <c r="L66" s="39">
        <v>221</v>
      </c>
      <c r="M66" s="40">
        <v>0</v>
      </c>
      <c r="N66" s="41">
        <v>0</v>
      </c>
      <c r="O66" s="42">
        <v>0</v>
      </c>
      <c r="P66" s="43">
        <v>3</v>
      </c>
      <c r="Q66" s="44">
        <v>0</v>
      </c>
      <c r="R66" s="45">
        <v>0</v>
      </c>
      <c r="S66" s="46">
        <v>3</v>
      </c>
      <c r="T66" s="47">
        <v>10</v>
      </c>
      <c r="U66" s="31" t="s">
        <v>55</v>
      </c>
      <c r="V66" s="31" t="s">
        <v>47</v>
      </c>
      <c r="W66" s="32" t="str">
        <f>InfoBank[[#This Row],[补充途径]]&amp;InfoBank[[#This Row],[入手途径(捕捉领养开蛋)]]</f>
        <v>[63#(捕捉80,)][64#(捕捉100,)][65#(捕捉10,)]</v>
      </c>
      <c r="X66" s="32"/>
      <c r="Y66" s="32" t="s">
        <v>372</v>
      </c>
      <c r="Z66" s="34">
        <v>90</v>
      </c>
      <c r="AA66" s="34">
        <v>90</v>
      </c>
      <c r="AB66" s="48" t="s">
        <v>4275</v>
      </c>
      <c r="AC66" s="40">
        <v>55</v>
      </c>
      <c r="AD66" s="41">
        <v>50</v>
      </c>
      <c r="AE66" s="42">
        <v>45</v>
      </c>
      <c r="AF66" s="43">
        <v>135</v>
      </c>
      <c r="AG66" s="44">
        <v>85</v>
      </c>
      <c r="AH66" s="45">
        <v>120</v>
      </c>
      <c r="AI66" s="34">
        <v>600</v>
      </c>
      <c r="AJ66" s="46">
        <v>490</v>
      </c>
      <c r="AK66" s="46" t="s">
        <v>49</v>
      </c>
      <c r="AL66" s="38"/>
      <c r="AN66" s="13" t="str">
        <f>InfoBank[[#This Row],[全国]]&amp;"#"&amp;InfoBank[[#This Row],[宝可梦]]</f>
        <v>65#胡地</v>
      </c>
    </row>
    <row r="67" spans="1:40" x14ac:dyDescent="0.2">
      <c r="A67" s="34">
        <v>66</v>
      </c>
      <c r="B67" s="31" t="s">
        <v>380</v>
      </c>
      <c r="C67" s="35" t="s">
        <v>380</v>
      </c>
      <c r="D67" s="31" t="s">
        <v>380</v>
      </c>
      <c r="E67" s="31" t="s">
        <v>381</v>
      </c>
      <c r="F67" s="31" t="s">
        <v>382</v>
      </c>
      <c r="G67" s="36" t="s">
        <v>331</v>
      </c>
      <c r="H67" s="36"/>
      <c r="I67" s="37" t="s">
        <v>43</v>
      </c>
      <c r="J67" s="32" t="s">
        <v>383</v>
      </c>
      <c r="K67" s="38" t="s">
        <v>384</v>
      </c>
      <c r="L67" s="39">
        <v>61</v>
      </c>
      <c r="M67" s="40">
        <v>0</v>
      </c>
      <c r="N67" s="41">
        <v>1</v>
      </c>
      <c r="O67" s="42">
        <v>0</v>
      </c>
      <c r="P67" s="43">
        <v>0</v>
      </c>
      <c r="Q67" s="44">
        <v>0</v>
      </c>
      <c r="R67" s="45">
        <v>0</v>
      </c>
      <c r="S67" s="46">
        <v>1</v>
      </c>
      <c r="T67" s="47">
        <v>180</v>
      </c>
      <c r="U67" s="31" t="s">
        <v>55</v>
      </c>
      <c r="V67" s="31" t="s">
        <v>135</v>
      </c>
      <c r="W67" s="32" t="str">
        <f>InfoBank[[#This Row],[补充途径]]&amp;InfoBank[[#This Row],[入手途径(捕捉领养开蛋)]]</f>
        <v>[66#(开蛋,)][67#(捕捉40,)][68#(捕捉20,)]</v>
      </c>
      <c r="X67" s="32"/>
      <c r="Y67" s="32" t="s">
        <v>385</v>
      </c>
      <c r="Z67" s="34">
        <v>7</v>
      </c>
      <c r="AA67" s="34">
        <v>21</v>
      </c>
      <c r="AB67" s="48" t="s">
        <v>4303</v>
      </c>
      <c r="AC67" s="40">
        <v>70</v>
      </c>
      <c r="AD67" s="41">
        <v>80</v>
      </c>
      <c r="AE67" s="42">
        <v>50</v>
      </c>
      <c r="AF67" s="43">
        <v>35</v>
      </c>
      <c r="AG67" s="44">
        <v>35</v>
      </c>
      <c r="AH67" s="45">
        <v>35</v>
      </c>
      <c r="AI67" s="34"/>
      <c r="AJ67" s="46">
        <v>305</v>
      </c>
      <c r="AK67" s="46" t="s">
        <v>49</v>
      </c>
      <c r="AL67" s="38"/>
      <c r="AN67" s="13" t="str">
        <f>InfoBank[[#This Row],[全国]]&amp;"#"&amp;InfoBank[[#This Row],[宝可梦]]</f>
        <v>66#腕力</v>
      </c>
    </row>
    <row r="68" spans="1:40" x14ac:dyDescent="0.2">
      <c r="A68" s="34">
        <v>67</v>
      </c>
      <c r="B68" s="31" t="s">
        <v>386</v>
      </c>
      <c r="C68" s="35" t="s">
        <v>386</v>
      </c>
      <c r="D68" s="31" t="s">
        <v>386</v>
      </c>
      <c r="E68" s="31" t="s">
        <v>387</v>
      </c>
      <c r="F68" s="31" t="s">
        <v>388</v>
      </c>
      <c r="G68" s="36" t="s">
        <v>331</v>
      </c>
      <c r="H68" s="36"/>
      <c r="I68" s="37" t="s">
        <v>53</v>
      </c>
      <c r="J68" s="32" t="s">
        <v>383</v>
      </c>
      <c r="K68" s="38" t="s">
        <v>384</v>
      </c>
      <c r="L68" s="39">
        <v>142</v>
      </c>
      <c r="M68" s="40">
        <v>0</v>
      </c>
      <c r="N68" s="41">
        <v>2</v>
      </c>
      <c r="O68" s="42">
        <v>0</v>
      </c>
      <c r="P68" s="43">
        <v>0</v>
      </c>
      <c r="Q68" s="44">
        <v>0</v>
      </c>
      <c r="R68" s="45">
        <v>0</v>
      </c>
      <c r="S68" s="46">
        <v>2</v>
      </c>
      <c r="T68" s="47">
        <v>40</v>
      </c>
      <c r="U68" s="31" t="s">
        <v>55</v>
      </c>
      <c r="V68" s="31" t="s">
        <v>47</v>
      </c>
      <c r="W68" s="32" t="str">
        <f>InfoBank[[#This Row],[补充途径]]&amp;InfoBank[[#This Row],[入手途径(捕捉领养开蛋)]]</f>
        <v>[66#(开蛋,)][67#(捕捉40,)][68#(捕捉20,)]</v>
      </c>
      <c r="X68" s="32"/>
      <c r="Y68" s="32" t="s">
        <v>385</v>
      </c>
      <c r="Z68" s="34">
        <v>6</v>
      </c>
      <c r="AA68" s="34">
        <v>10</v>
      </c>
      <c r="AB68" s="48" t="s">
        <v>4304</v>
      </c>
      <c r="AC68" s="40">
        <v>80</v>
      </c>
      <c r="AD68" s="41">
        <v>100</v>
      </c>
      <c r="AE68" s="42">
        <v>70</v>
      </c>
      <c r="AF68" s="43">
        <v>50</v>
      </c>
      <c r="AG68" s="44">
        <v>60</v>
      </c>
      <c r="AH68" s="45">
        <v>45</v>
      </c>
      <c r="AI68" s="34"/>
      <c r="AJ68" s="46">
        <v>405</v>
      </c>
      <c r="AK68" s="46" t="s">
        <v>49</v>
      </c>
      <c r="AL68" s="38"/>
      <c r="AN68" s="13" t="str">
        <f>InfoBank[[#This Row],[全国]]&amp;"#"&amp;InfoBank[[#This Row],[宝可梦]]</f>
        <v>67#豪力</v>
      </c>
    </row>
    <row r="69" spans="1:40" x14ac:dyDescent="0.2">
      <c r="A69" s="34">
        <v>68</v>
      </c>
      <c r="B69" s="31" t="s">
        <v>389</v>
      </c>
      <c r="C69" s="35" t="s">
        <v>389</v>
      </c>
      <c r="D69" s="31" t="s">
        <v>389</v>
      </c>
      <c r="E69" s="31" t="s">
        <v>390</v>
      </c>
      <c r="F69" s="31" t="s">
        <v>391</v>
      </c>
      <c r="G69" s="36" t="s">
        <v>331</v>
      </c>
      <c r="H69" s="36"/>
      <c r="I69" s="37" t="s">
        <v>59</v>
      </c>
      <c r="J69" s="32" t="s">
        <v>383</v>
      </c>
      <c r="K69" s="38" t="s">
        <v>384</v>
      </c>
      <c r="L69" s="39">
        <v>227</v>
      </c>
      <c r="M69" s="40">
        <v>0</v>
      </c>
      <c r="N69" s="41">
        <v>3</v>
      </c>
      <c r="O69" s="42">
        <v>0</v>
      </c>
      <c r="P69" s="43">
        <v>0</v>
      </c>
      <c r="Q69" s="44">
        <v>0</v>
      </c>
      <c r="R69" s="45">
        <v>0</v>
      </c>
      <c r="S69" s="46">
        <v>3</v>
      </c>
      <c r="T69" s="47">
        <v>20</v>
      </c>
      <c r="U69" s="31" t="s">
        <v>55</v>
      </c>
      <c r="V69" s="31" t="s">
        <v>47</v>
      </c>
      <c r="W69" s="32" t="str">
        <f>InfoBank[[#This Row],[补充途径]]&amp;InfoBank[[#This Row],[入手途径(捕捉领养开蛋)]]</f>
        <v>[66#(开蛋,)][67#(捕捉40,)][68#(捕捉20,)]</v>
      </c>
      <c r="X69" s="32"/>
      <c r="Y69" s="32" t="s">
        <v>385</v>
      </c>
      <c r="Z69" s="34">
        <v>90</v>
      </c>
      <c r="AA69" s="34">
        <v>90</v>
      </c>
      <c r="AB69" s="48" t="s">
        <v>4275</v>
      </c>
      <c r="AC69" s="40">
        <v>90</v>
      </c>
      <c r="AD69" s="41">
        <v>130</v>
      </c>
      <c r="AE69" s="42">
        <v>80</v>
      </c>
      <c r="AF69" s="43">
        <v>65</v>
      </c>
      <c r="AG69" s="44">
        <v>85</v>
      </c>
      <c r="AH69" s="45">
        <v>55</v>
      </c>
      <c r="AI69" s="34"/>
      <c r="AJ69" s="46">
        <v>505</v>
      </c>
      <c r="AK69" s="46" t="s">
        <v>49</v>
      </c>
      <c r="AL69" s="38"/>
      <c r="AN69" s="13" t="str">
        <f>InfoBank[[#This Row],[全国]]&amp;"#"&amp;InfoBank[[#This Row],[宝可梦]]</f>
        <v>68#怪力</v>
      </c>
    </row>
    <row r="70" spans="1:40" x14ac:dyDescent="0.2">
      <c r="A70" s="34">
        <v>69</v>
      </c>
      <c r="B70" s="31" t="s">
        <v>392</v>
      </c>
      <c r="C70" s="35" t="s">
        <v>392</v>
      </c>
      <c r="D70" s="31" t="s">
        <v>392</v>
      </c>
      <c r="E70" s="31" t="s">
        <v>393</v>
      </c>
      <c r="F70" s="31" t="s">
        <v>394</v>
      </c>
      <c r="G70" s="36" t="s">
        <v>41</v>
      </c>
      <c r="H70" s="36" t="s">
        <v>42</v>
      </c>
      <c r="I70" s="37" t="s">
        <v>43</v>
      </c>
      <c r="J70" s="32" t="s">
        <v>395</v>
      </c>
      <c r="K70" s="38" t="s">
        <v>396</v>
      </c>
      <c r="L70" s="39">
        <v>60</v>
      </c>
      <c r="M70" s="40">
        <v>0</v>
      </c>
      <c r="N70" s="41">
        <v>1</v>
      </c>
      <c r="O70" s="42">
        <v>0</v>
      </c>
      <c r="P70" s="43">
        <v>0</v>
      </c>
      <c r="Q70" s="44">
        <v>0</v>
      </c>
      <c r="R70" s="45">
        <v>0</v>
      </c>
      <c r="S70" s="46">
        <v>1</v>
      </c>
      <c r="T70" s="47">
        <v>200</v>
      </c>
      <c r="U70" s="31" t="s">
        <v>55</v>
      </c>
      <c r="V70" s="31" t="s">
        <v>47</v>
      </c>
      <c r="W70" s="32" t="str">
        <f>InfoBank[[#This Row],[补充途径]]&amp;InfoBank[[#This Row],[入手途径(捕捉领养开蛋)]]</f>
        <v>[69#(捕捉200,)][70#(捕捉120,)][71#(捕捉40,)]</v>
      </c>
      <c r="X70" s="32"/>
      <c r="Y70" s="32" t="s">
        <v>397</v>
      </c>
      <c r="Z70" s="34">
        <v>26</v>
      </c>
      <c r="AA70" s="34">
        <v>29</v>
      </c>
      <c r="AB70" s="48" t="s">
        <v>4305</v>
      </c>
      <c r="AC70" s="40">
        <v>50</v>
      </c>
      <c r="AD70" s="41">
        <v>75</v>
      </c>
      <c r="AE70" s="42">
        <v>35</v>
      </c>
      <c r="AF70" s="43">
        <v>70</v>
      </c>
      <c r="AG70" s="44">
        <v>30</v>
      </c>
      <c r="AH70" s="45">
        <v>40</v>
      </c>
      <c r="AI70" s="34"/>
      <c r="AJ70" s="46">
        <v>300</v>
      </c>
      <c r="AK70" s="46" t="s">
        <v>49</v>
      </c>
      <c r="AL70" s="38"/>
      <c r="AN70" s="13" t="str">
        <f>InfoBank[[#This Row],[全国]]&amp;"#"&amp;InfoBank[[#This Row],[宝可梦]]</f>
        <v>69#喇叭芽</v>
      </c>
    </row>
    <row r="71" spans="1:40" x14ac:dyDescent="0.2">
      <c r="A71" s="34">
        <v>70</v>
      </c>
      <c r="B71" s="31" t="s">
        <v>398</v>
      </c>
      <c r="C71" s="35" t="s">
        <v>399</v>
      </c>
      <c r="D71" s="31" t="s">
        <v>399</v>
      </c>
      <c r="E71" s="31" t="s">
        <v>400</v>
      </c>
      <c r="F71" s="31" t="s">
        <v>401</v>
      </c>
      <c r="G71" s="36" t="s">
        <v>41</v>
      </c>
      <c r="H71" s="36" t="s">
        <v>42</v>
      </c>
      <c r="I71" s="37" t="s">
        <v>53</v>
      </c>
      <c r="J71" s="32" t="s">
        <v>395</v>
      </c>
      <c r="K71" s="38" t="s">
        <v>396</v>
      </c>
      <c r="L71" s="39">
        <v>137</v>
      </c>
      <c r="M71" s="40">
        <v>0</v>
      </c>
      <c r="N71" s="41">
        <v>2</v>
      </c>
      <c r="O71" s="42">
        <v>0</v>
      </c>
      <c r="P71" s="43">
        <v>0</v>
      </c>
      <c r="Q71" s="44">
        <v>0</v>
      </c>
      <c r="R71" s="45">
        <v>0</v>
      </c>
      <c r="S71" s="46">
        <v>2</v>
      </c>
      <c r="T71" s="47">
        <v>120</v>
      </c>
      <c r="U71" s="31" t="s">
        <v>55</v>
      </c>
      <c r="V71" s="31" t="s">
        <v>47</v>
      </c>
      <c r="W71" s="32" t="str">
        <f>InfoBank[[#This Row],[补充途径]]&amp;InfoBank[[#This Row],[入手途径(捕捉领养开蛋)]]</f>
        <v>[69#(捕捉200,)][70#(捕捉120,)][71#(捕捉40,)]</v>
      </c>
      <c r="X71" s="32"/>
      <c r="Y71" s="32" t="s">
        <v>397</v>
      </c>
      <c r="Z71" s="34">
        <v>26</v>
      </c>
      <c r="AA71" s="34">
        <v>29</v>
      </c>
      <c r="AB71" s="48" t="s">
        <v>4305</v>
      </c>
      <c r="AC71" s="40">
        <v>65</v>
      </c>
      <c r="AD71" s="41">
        <v>90</v>
      </c>
      <c r="AE71" s="42">
        <v>50</v>
      </c>
      <c r="AF71" s="43">
        <v>85</v>
      </c>
      <c r="AG71" s="44">
        <v>45</v>
      </c>
      <c r="AH71" s="45">
        <v>55</v>
      </c>
      <c r="AI71" s="34"/>
      <c r="AJ71" s="46">
        <v>390</v>
      </c>
      <c r="AK71" s="46" t="s">
        <v>49</v>
      </c>
      <c r="AL71" s="38"/>
      <c r="AN71" s="13" t="str">
        <f>InfoBank[[#This Row],[全国]]&amp;"#"&amp;InfoBank[[#This Row],[宝可梦]]</f>
        <v>70#口呆花</v>
      </c>
    </row>
    <row r="72" spans="1:40" x14ac:dyDescent="0.2">
      <c r="A72" s="34">
        <v>71</v>
      </c>
      <c r="B72" s="31" t="s">
        <v>402</v>
      </c>
      <c r="C72" s="35" t="s">
        <v>402</v>
      </c>
      <c r="D72" s="31" t="s">
        <v>402</v>
      </c>
      <c r="E72" s="31" t="s">
        <v>403</v>
      </c>
      <c r="F72" s="31" t="s">
        <v>404</v>
      </c>
      <c r="G72" s="36" t="s">
        <v>41</v>
      </c>
      <c r="H72" s="36" t="s">
        <v>42</v>
      </c>
      <c r="I72" s="37" t="s">
        <v>59</v>
      </c>
      <c r="J72" s="32" t="s">
        <v>395</v>
      </c>
      <c r="K72" s="38" t="s">
        <v>396</v>
      </c>
      <c r="L72" s="39">
        <v>216</v>
      </c>
      <c r="M72" s="40">
        <v>0</v>
      </c>
      <c r="N72" s="41">
        <v>3</v>
      </c>
      <c r="O72" s="42">
        <v>0</v>
      </c>
      <c r="P72" s="43">
        <v>0</v>
      </c>
      <c r="Q72" s="44">
        <v>0</v>
      </c>
      <c r="R72" s="45">
        <v>0</v>
      </c>
      <c r="S72" s="46">
        <v>3</v>
      </c>
      <c r="T72" s="47">
        <v>40</v>
      </c>
      <c r="U72" s="31" t="s">
        <v>55</v>
      </c>
      <c r="V72" s="31" t="s">
        <v>47</v>
      </c>
      <c r="W72" s="32" t="str">
        <f>InfoBank[[#This Row],[补充途径]]&amp;InfoBank[[#This Row],[入手途径(捕捉领养开蛋)]]</f>
        <v>[69#(捕捉200,)][70#(捕捉120,)][71#(捕捉40,)]</v>
      </c>
      <c r="X72" s="32"/>
      <c r="Y72" s="32" t="s">
        <v>397</v>
      </c>
      <c r="Z72" s="34">
        <v>6</v>
      </c>
      <c r="AA72" s="34">
        <v>10</v>
      </c>
      <c r="AB72" s="48" t="s">
        <v>4304</v>
      </c>
      <c r="AC72" s="40">
        <v>80</v>
      </c>
      <c r="AD72" s="41">
        <v>105</v>
      </c>
      <c r="AE72" s="42">
        <v>65</v>
      </c>
      <c r="AF72" s="43">
        <v>100</v>
      </c>
      <c r="AG72" s="44">
        <v>60</v>
      </c>
      <c r="AH72" s="45">
        <v>70</v>
      </c>
      <c r="AI72" s="34"/>
      <c r="AJ72" s="46">
        <v>480</v>
      </c>
      <c r="AK72" s="46" t="s">
        <v>49</v>
      </c>
      <c r="AL72" s="38"/>
      <c r="AN72" s="13" t="str">
        <f>InfoBank[[#This Row],[全国]]&amp;"#"&amp;InfoBank[[#This Row],[宝可梦]]</f>
        <v>71#大食花</v>
      </c>
    </row>
    <row r="73" spans="1:40" x14ac:dyDescent="0.2">
      <c r="A73" s="34">
        <v>72</v>
      </c>
      <c r="B73" s="31" t="s">
        <v>405</v>
      </c>
      <c r="C73" s="35" t="s">
        <v>405</v>
      </c>
      <c r="D73" s="31" t="s">
        <v>406</v>
      </c>
      <c r="E73" s="31" t="s">
        <v>407</v>
      </c>
      <c r="F73" s="31" t="s">
        <v>408</v>
      </c>
      <c r="G73" s="36" t="s">
        <v>83</v>
      </c>
      <c r="H73" s="36" t="s">
        <v>42</v>
      </c>
      <c r="I73" s="37" t="s">
        <v>151</v>
      </c>
      <c r="J73" s="32" t="s">
        <v>409</v>
      </c>
      <c r="K73" s="38" t="s">
        <v>410</v>
      </c>
      <c r="L73" s="39">
        <v>67</v>
      </c>
      <c r="M73" s="40">
        <v>0</v>
      </c>
      <c r="N73" s="41">
        <v>0</v>
      </c>
      <c r="O73" s="42">
        <v>0</v>
      </c>
      <c r="P73" s="43">
        <v>0</v>
      </c>
      <c r="Q73" s="44">
        <v>1</v>
      </c>
      <c r="R73" s="45">
        <v>0</v>
      </c>
      <c r="S73" s="46">
        <v>1</v>
      </c>
      <c r="T73" s="47">
        <v>200</v>
      </c>
      <c r="U73" s="31" t="s">
        <v>55</v>
      </c>
      <c r="V73" s="31" t="s">
        <v>47</v>
      </c>
      <c r="W73" s="32" t="str">
        <f>InfoBank[[#This Row],[补充途径]]&amp;InfoBank[[#This Row],[入手途径(捕捉领养开蛋)]]</f>
        <v>[72#(捕捉200,)][73#(捕捉70,)]</v>
      </c>
      <c r="X73" s="32"/>
      <c r="Y73" s="32" t="s">
        <v>411</v>
      </c>
      <c r="Z73" s="34">
        <v>5</v>
      </c>
      <c r="AA73" s="34">
        <v>38</v>
      </c>
      <c r="AB73" s="48" t="s">
        <v>4306</v>
      </c>
      <c r="AC73" s="40">
        <v>40</v>
      </c>
      <c r="AD73" s="41">
        <v>40</v>
      </c>
      <c r="AE73" s="42">
        <v>35</v>
      </c>
      <c r="AF73" s="43">
        <v>50</v>
      </c>
      <c r="AG73" s="44">
        <v>100</v>
      </c>
      <c r="AH73" s="45">
        <v>70</v>
      </c>
      <c r="AI73" s="34"/>
      <c r="AJ73" s="46">
        <v>335</v>
      </c>
      <c r="AK73" s="46" t="s">
        <v>49</v>
      </c>
      <c r="AL73" s="38" t="s">
        <v>412</v>
      </c>
      <c r="AN73" s="13" t="str">
        <f>InfoBank[[#This Row],[全国]]&amp;"#"&amp;InfoBank[[#This Row],[宝可梦]]</f>
        <v>72#玛瑙水母</v>
      </c>
    </row>
    <row r="74" spans="1:40" x14ac:dyDescent="0.2">
      <c r="A74" s="34">
        <v>73</v>
      </c>
      <c r="B74" s="31" t="s">
        <v>413</v>
      </c>
      <c r="C74" s="35" t="s">
        <v>413</v>
      </c>
      <c r="D74" s="31" t="s">
        <v>413</v>
      </c>
      <c r="E74" s="31" t="s">
        <v>414</v>
      </c>
      <c r="F74" s="31" t="s">
        <v>415</v>
      </c>
      <c r="G74" s="36" t="s">
        <v>83</v>
      </c>
      <c r="H74" s="36" t="s">
        <v>42</v>
      </c>
      <c r="I74" s="37" t="s">
        <v>159</v>
      </c>
      <c r="J74" s="32" t="s">
        <v>409</v>
      </c>
      <c r="K74" s="38" t="s">
        <v>410</v>
      </c>
      <c r="L74" s="39">
        <v>180</v>
      </c>
      <c r="M74" s="40">
        <v>0</v>
      </c>
      <c r="N74" s="41">
        <v>0</v>
      </c>
      <c r="O74" s="42">
        <v>0</v>
      </c>
      <c r="P74" s="43">
        <v>0</v>
      </c>
      <c r="Q74" s="44">
        <v>2</v>
      </c>
      <c r="R74" s="45">
        <v>0</v>
      </c>
      <c r="S74" s="46">
        <v>2</v>
      </c>
      <c r="T74" s="47">
        <v>70</v>
      </c>
      <c r="U74" s="31" t="s">
        <v>55</v>
      </c>
      <c r="V74" s="31" t="s">
        <v>47</v>
      </c>
      <c r="W74" s="32" t="str">
        <f>InfoBank[[#This Row],[补充途径]]&amp;InfoBank[[#This Row],[入手途径(捕捉领养开蛋)]]</f>
        <v>[72#(捕捉200,)][73#(捕捉70,)]</v>
      </c>
      <c r="X74" s="32"/>
      <c r="Y74" s="32" t="s">
        <v>411</v>
      </c>
      <c r="Z74" s="34">
        <v>5</v>
      </c>
      <c r="AA74" s="34">
        <v>35</v>
      </c>
      <c r="AB74" s="48" t="s">
        <v>4307</v>
      </c>
      <c r="AC74" s="40">
        <v>80</v>
      </c>
      <c r="AD74" s="41">
        <v>70</v>
      </c>
      <c r="AE74" s="42">
        <v>65</v>
      </c>
      <c r="AF74" s="43">
        <v>80</v>
      </c>
      <c r="AG74" s="44">
        <v>120</v>
      </c>
      <c r="AH74" s="45">
        <v>100</v>
      </c>
      <c r="AI74" s="34"/>
      <c r="AJ74" s="46">
        <v>515</v>
      </c>
      <c r="AK74" s="46" t="s">
        <v>49</v>
      </c>
      <c r="AL74" s="38" t="s">
        <v>412</v>
      </c>
      <c r="AN74" s="13" t="str">
        <f>InfoBank[[#This Row],[全国]]&amp;"#"&amp;InfoBank[[#This Row],[宝可梦]]</f>
        <v>73#毒刺水母</v>
      </c>
    </row>
    <row r="75" spans="1:40" x14ac:dyDescent="0.2">
      <c r="A75" s="34">
        <v>74</v>
      </c>
      <c r="B75" s="31" t="s">
        <v>416</v>
      </c>
      <c r="C75" s="35" t="s">
        <v>416</v>
      </c>
      <c r="D75" s="31" t="s">
        <v>416</v>
      </c>
      <c r="E75" s="31" t="s">
        <v>417</v>
      </c>
      <c r="F75" s="31" t="s">
        <v>418</v>
      </c>
      <c r="G75" s="36" t="s">
        <v>419</v>
      </c>
      <c r="H75" s="36" t="s">
        <v>191</v>
      </c>
      <c r="I75" s="37" t="s">
        <v>43</v>
      </c>
      <c r="J75" s="32" t="s">
        <v>420</v>
      </c>
      <c r="K75" s="38" t="s">
        <v>421</v>
      </c>
      <c r="L75" s="39">
        <v>60</v>
      </c>
      <c r="M75" s="40">
        <v>0</v>
      </c>
      <c r="N75" s="41">
        <v>0</v>
      </c>
      <c r="O75" s="42">
        <v>1</v>
      </c>
      <c r="P75" s="43">
        <v>0</v>
      </c>
      <c r="Q75" s="44">
        <v>0</v>
      </c>
      <c r="R75" s="45">
        <v>0</v>
      </c>
      <c r="S75" s="46">
        <v>1</v>
      </c>
      <c r="T75" s="47">
        <v>200</v>
      </c>
      <c r="U75" s="31" t="s">
        <v>55</v>
      </c>
      <c r="V75" s="31" t="s">
        <v>47</v>
      </c>
      <c r="W75" s="32" t="str">
        <f>InfoBank[[#This Row],[补充途径]]&amp;InfoBank[[#This Row],[入手途径(捕捉领养开蛋)]]</f>
        <v>[74#(捕捉200,)][75#(捕捉90,)][76#(捕捉20,)]</v>
      </c>
      <c r="X75" s="32"/>
      <c r="Y75" s="32" t="s">
        <v>422</v>
      </c>
      <c r="Z75" s="34">
        <v>7</v>
      </c>
      <c r="AA75" s="34">
        <v>12</v>
      </c>
      <c r="AB75" s="48" t="s">
        <v>4308</v>
      </c>
      <c r="AC75" s="40">
        <v>40</v>
      </c>
      <c r="AD75" s="41">
        <v>80</v>
      </c>
      <c r="AE75" s="42">
        <v>100</v>
      </c>
      <c r="AF75" s="43">
        <v>30</v>
      </c>
      <c r="AG75" s="44">
        <v>30</v>
      </c>
      <c r="AH75" s="45">
        <v>20</v>
      </c>
      <c r="AI75" s="34"/>
      <c r="AJ75" s="46">
        <v>300</v>
      </c>
      <c r="AK75" s="46" t="s">
        <v>49</v>
      </c>
      <c r="AL75" s="38"/>
      <c r="AN75" s="13" t="str">
        <f>InfoBank[[#This Row],[全国]]&amp;"#"&amp;InfoBank[[#This Row],[宝可梦]]</f>
        <v>74#小拳石</v>
      </c>
    </row>
    <row r="76" spans="1:40" x14ac:dyDescent="0.2">
      <c r="A76" s="34">
        <v>75</v>
      </c>
      <c r="B76" s="31" t="s">
        <v>423</v>
      </c>
      <c r="C76" s="35" t="s">
        <v>423</v>
      </c>
      <c r="D76" s="31" t="s">
        <v>423</v>
      </c>
      <c r="E76" s="31" t="s">
        <v>424</v>
      </c>
      <c r="F76" s="31" t="s">
        <v>425</v>
      </c>
      <c r="G76" s="36" t="s">
        <v>419</v>
      </c>
      <c r="H76" s="36" t="s">
        <v>191</v>
      </c>
      <c r="I76" s="37" t="s">
        <v>53</v>
      </c>
      <c r="J76" s="32" t="s">
        <v>420</v>
      </c>
      <c r="K76" s="38" t="s">
        <v>421</v>
      </c>
      <c r="L76" s="39">
        <v>137</v>
      </c>
      <c r="M76" s="40">
        <v>0</v>
      </c>
      <c r="N76" s="41">
        <v>0</v>
      </c>
      <c r="O76" s="42">
        <v>2</v>
      </c>
      <c r="P76" s="43">
        <v>0</v>
      </c>
      <c r="Q76" s="44">
        <v>0</v>
      </c>
      <c r="R76" s="45">
        <v>0</v>
      </c>
      <c r="S76" s="46">
        <v>2</v>
      </c>
      <c r="T76" s="47">
        <v>90</v>
      </c>
      <c r="U76" s="31" t="s">
        <v>55</v>
      </c>
      <c r="V76" s="31" t="s">
        <v>47</v>
      </c>
      <c r="W76" s="32" t="str">
        <f>InfoBank[[#This Row],[补充途径]]&amp;InfoBank[[#This Row],[入手途径(捕捉领养开蛋)]]</f>
        <v>[74#(捕捉200,)][75#(捕捉90,)][76#(捕捉20,)]</v>
      </c>
      <c r="X76" s="32"/>
      <c r="Y76" s="32" t="s">
        <v>422</v>
      </c>
      <c r="Z76" s="34">
        <v>7</v>
      </c>
      <c r="AA76" s="34">
        <v>50</v>
      </c>
      <c r="AB76" s="48" t="s">
        <v>4309</v>
      </c>
      <c r="AC76" s="40">
        <v>55</v>
      </c>
      <c r="AD76" s="41">
        <v>95</v>
      </c>
      <c r="AE76" s="42">
        <v>115</v>
      </c>
      <c r="AF76" s="43">
        <v>45</v>
      </c>
      <c r="AG76" s="44">
        <v>45</v>
      </c>
      <c r="AH76" s="45">
        <v>35</v>
      </c>
      <c r="AI76" s="34"/>
      <c r="AJ76" s="46">
        <v>390</v>
      </c>
      <c r="AK76" s="46" t="s">
        <v>49</v>
      </c>
      <c r="AL76" s="38"/>
      <c r="AN76" s="13" t="str">
        <f>InfoBank[[#This Row],[全国]]&amp;"#"&amp;InfoBank[[#This Row],[宝可梦]]</f>
        <v>75#隆隆石</v>
      </c>
    </row>
    <row r="77" spans="1:40" x14ac:dyDescent="0.2">
      <c r="A77" s="34">
        <v>76</v>
      </c>
      <c r="B77" s="31" t="s">
        <v>426</v>
      </c>
      <c r="C77" s="35" t="s">
        <v>426</v>
      </c>
      <c r="D77" s="31" t="s">
        <v>426</v>
      </c>
      <c r="E77" s="31" t="s">
        <v>427</v>
      </c>
      <c r="F77" s="31" t="s">
        <v>428</v>
      </c>
      <c r="G77" s="36" t="s">
        <v>419</v>
      </c>
      <c r="H77" s="36" t="s">
        <v>191</v>
      </c>
      <c r="I77" s="37" t="s">
        <v>59</v>
      </c>
      <c r="J77" s="32" t="s">
        <v>420</v>
      </c>
      <c r="K77" s="38" t="s">
        <v>421</v>
      </c>
      <c r="L77" s="39">
        <v>218</v>
      </c>
      <c r="M77" s="40">
        <v>0</v>
      </c>
      <c r="N77" s="41">
        <v>0</v>
      </c>
      <c r="O77" s="42">
        <v>3</v>
      </c>
      <c r="P77" s="43">
        <v>0</v>
      </c>
      <c r="Q77" s="44">
        <v>0</v>
      </c>
      <c r="R77" s="45">
        <v>0</v>
      </c>
      <c r="S77" s="46">
        <v>3</v>
      </c>
      <c r="T77" s="47">
        <v>20</v>
      </c>
      <c r="U77" s="31" t="s">
        <v>55</v>
      </c>
      <c r="V77" s="31" t="s">
        <v>47</v>
      </c>
      <c r="W77" s="32" t="str">
        <f>InfoBank[[#This Row],[补充途径]]&amp;InfoBank[[#This Row],[入手途径(捕捉领养开蛋)]]</f>
        <v>[74#(捕捉200,)][75#(捕捉90,)][76#(捕捉20,)]</v>
      </c>
      <c r="X77" s="32"/>
      <c r="Y77" s="32" t="s">
        <v>422</v>
      </c>
      <c r="Z77" s="34">
        <v>90</v>
      </c>
      <c r="AA77" s="34">
        <v>90</v>
      </c>
      <c r="AB77" s="48" t="s">
        <v>4275</v>
      </c>
      <c r="AC77" s="40">
        <v>80</v>
      </c>
      <c r="AD77" s="41">
        <v>110</v>
      </c>
      <c r="AE77" s="42">
        <v>130</v>
      </c>
      <c r="AF77" s="43">
        <v>55</v>
      </c>
      <c r="AG77" s="44">
        <v>65</v>
      </c>
      <c r="AH77" s="45">
        <v>45</v>
      </c>
      <c r="AI77" s="34"/>
      <c r="AJ77" s="46">
        <v>485</v>
      </c>
      <c r="AK77" s="46" t="s">
        <v>49</v>
      </c>
      <c r="AL77" s="38"/>
      <c r="AN77" s="13" t="str">
        <f>InfoBank[[#This Row],[全国]]&amp;"#"&amp;InfoBank[[#This Row],[宝可梦]]</f>
        <v>76#隆隆岩</v>
      </c>
    </row>
    <row r="78" spans="1:40" x14ac:dyDescent="0.2">
      <c r="A78" s="34">
        <v>77</v>
      </c>
      <c r="B78" s="31" t="s">
        <v>429</v>
      </c>
      <c r="C78" s="35" t="s">
        <v>429</v>
      </c>
      <c r="D78" s="31" t="s">
        <v>430</v>
      </c>
      <c r="E78" s="31" t="s">
        <v>431</v>
      </c>
      <c r="F78" s="31" t="s">
        <v>432</v>
      </c>
      <c r="G78" s="36" t="s">
        <v>64</v>
      </c>
      <c r="H78" s="36"/>
      <c r="I78" s="37" t="s">
        <v>151</v>
      </c>
      <c r="J78" s="32" t="s">
        <v>433</v>
      </c>
      <c r="K78" s="38" t="s">
        <v>434</v>
      </c>
      <c r="L78" s="39">
        <v>82</v>
      </c>
      <c r="M78" s="40">
        <v>0</v>
      </c>
      <c r="N78" s="41">
        <v>0</v>
      </c>
      <c r="O78" s="42">
        <v>0</v>
      </c>
      <c r="P78" s="43">
        <v>0</v>
      </c>
      <c r="Q78" s="44">
        <v>0</v>
      </c>
      <c r="R78" s="45">
        <v>1</v>
      </c>
      <c r="S78" s="46">
        <v>1</v>
      </c>
      <c r="T78" s="47">
        <v>0</v>
      </c>
      <c r="U78" s="31" t="s">
        <v>46</v>
      </c>
      <c r="V78" s="31" t="s">
        <v>47</v>
      </c>
      <c r="W78" s="32" t="str">
        <f>InfoBank[[#This Row],[补充途径]]&amp;InfoBank[[#This Row],[入手途径(捕捉领养开蛋)]]</f>
        <v>[77#(5000cwb,)]</v>
      </c>
      <c r="X78" s="32"/>
      <c r="Y78" s="32" t="s">
        <v>435</v>
      </c>
      <c r="Z78" s="34"/>
      <c r="AA78" s="34"/>
      <c r="AB78" s="48"/>
      <c r="AC78" s="40">
        <v>50</v>
      </c>
      <c r="AD78" s="41">
        <v>85</v>
      </c>
      <c r="AE78" s="42">
        <v>55</v>
      </c>
      <c r="AF78" s="43">
        <v>65</v>
      </c>
      <c r="AG78" s="44">
        <v>65</v>
      </c>
      <c r="AH78" s="45">
        <v>90</v>
      </c>
      <c r="AI78" s="34"/>
      <c r="AJ78" s="46">
        <v>410</v>
      </c>
      <c r="AK78" s="46" t="s">
        <v>49</v>
      </c>
      <c r="AL78" s="38"/>
      <c r="AN78" s="13" t="str">
        <f>InfoBank[[#This Row],[全国]]&amp;"#"&amp;InfoBank[[#This Row],[宝可梦]]</f>
        <v>77#小火马</v>
      </c>
    </row>
    <row r="79" spans="1:40" x14ac:dyDescent="0.2">
      <c r="A79" s="34">
        <v>78</v>
      </c>
      <c r="B79" s="31" t="s">
        <v>436</v>
      </c>
      <c r="C79" s="35" t="s">
        <v>436</v>
      </c>
      <c r="D79" s="31" t="s">
        <v>437</v>
      </c>
      <c r="E79" s="31" t="s">
        <v>438</v>
      </c>
      <c r="F79" s="31" t="s">
        <v>439</v>
      </c>
      <c r="G79" s="36" t="s">
        <v>64</v>
      </c>
      <c r="H79" s="36"/>
      <c r="I79" s="37" t="s">
        <v>159</v>
      </c>
      <c r="J79" s="32" t="s">
        <v>433</v>
      </c>
      <c r="K79" s="38" t="s">
        <v>434</v>
      </c>
      <c r="L79" s="39">
        <v>175</v>
      </c>
      <c r="M79" s="40">
        <v>0</v>
      </c>
      <c r="N79" s="41">
        <v>0</v>
      </c>
      <c r="O79" s="42">
        <v>0</v>
      </c>
      <c r="P79" s="43">
        <v>0</v>
      </c>
      <c r="Q79" s="44">
        <v>0</v>
      </c>
      <c r="R79" s="45">
        <v>2</v>
      </c>
      <c r="S79" s="46">
        <v>2</v>
      </c>
      <c r="T79" s="47">
        <v>0</v>
      </c>
      <c r="U79" s="31" t="s">
        <v>55</v>
      </c>
      <c r="V79" s="31" t="s">
        <v>47</v>
      </c>
      <c r="W79" s="32" t="str">
        <f>InfoBank[[#This Row],[补充途径]]&amp;InfoBank[[#This Row],[入手途径(捕捉领养开蛋)]]</f>
        <v>[77#(5000cwb,)]</v>
      </c>
      <c r="X79" s="32"/>
      <c r="Y79" s="32" t="s">
        <v>435</v>
      </c>
      <c r="Z79" s="34"/>
      <c r="AA79" s="34"/>
      <c r="AB79" s="48"/>
      <c r="AC79" s="40">
        <v>65</v>
      </c>
      <c r="AD79" s="41">
        <v>100</v>
      </c>
      <c r="AE79" s="42">
        <v>70</v>
      </c>
      <c r="AF79" s="43">
        <v>80</v>
      </c>
      <c r="AG79" s="44">
        <v>80</v>
      </c>
      <c r="AH79" s="45">
        <v>105</v>
      </c>
      <c r="AI79" s="34"/>
      <c r="AJ79" s="46">
        <v>500</v>
      </c>
      <c r="AK79" s="46" t="s">
        <v>49</v>
      </c>
      <c r="AL79" s="38"/>
      <c r="AN79" s="13" t="str">
        <f>InfoBank[[#This Row],[全国]]&amp;"#"&amp;InfoBank[[#This Row],[宝可梦]]</f>
        <v>78#烈焰马</v>
      </c>
    </row>
    <row r="80" spans="1:40" x14ac:dyDescent="0.2">
      <c r="A80" s="34">
        <v>79</v>
      </c>
      <c r="B80" s="31" t="s">
        <v>440</v>
      </c>
      <c r="C80" s="35" t="s">
        <v>440</v>
      </c>
      <c r="D80" s="31" t="s">
        <v>441</v>
      </c>
      <c r="E80" s="31" t="s">
        <v>442</v>
      </c>
      <c r="F80" s="31" t="s">
        <v>443</v>
      </c>
      <c r="G80" s="36" t="s">
        <v>83</v>
      </c>
      <c r="H80" s="36" t="s">
        <v>369</v>
      </c>
      <c r="I80" s="37" t="s">
        <v>43</v>
      </c>
      <c r="J80" s="32" t="s">
        <v>444</v>
      </c>
      <c r="K80" s="38" t="s">
        <v>445</v>
      </c>
      <c r="L80" s="39">
        <v>63</v>
      </c>
      <c r="M80" s="40">
        <v>1</v>
      </c>
      <c r="N80" s="41">
        <v>0</v>
      </c>
      <c r="O80" s="42">
        <v>0</v>
      </c>
      <c r="P80" s="43">
        <v>0</v>
      </c>
      <c r="Q80" s="44">
        <v>0</v>
      </c>
      <c r="R80" s="45">
        <v>0</v>
      </c>
      <c r="S80" s="46">
        <v>1</v>
      </c>
      <c r="T80" s="47">
        <v>200</v>
      </c>
      <c r="U80" s="31" t="s">
        <v>55</v>
      </c>
      <c r="V80" s="31" t="s">
        <v>47</v>
      </c>
      <c r="W80" s="32" t="str">
        <f>InfoBank[[#This Row],[补充途径]]&amp;InfoBank[[#This Row],[入手途径(捕捉领养开蛋)]]</f>
        <v>[79#(捕捉200,)][80#(捕捉30,)]</v>
      </c>
      <c r="X80" s="32"/>
      <c r="Y80" s="32" t="s">
        <v>446</v>
      </c>
      <c r="Z80" s="34">
        <v>16</v>
      </c>
      <c r="AA80" s="34">
        <v>19</v>
      </c>
      <c r="AB80" s="48" t="s">
        <v>4310</v>
      </c>
      <c r="AC80" s="40">
        <v>90</v>
      </c>
      <c r="AD80" s="41">
        <v>65</v>
      </c>
      <c r="AE80" s="42">
        <v>65</v>
      </c>
      <c r="AF80" s="43">
        <v>40</v>
      </c>
      <c r="AG80" s="44">
        <v>40</v>
      </c>
      <c r="AH80" s="45">
        <v>15</v>
      </c>
      <c r="AI80" s="34"/>
      <c r="AJ80" s="46">
        <v>315</v>
      </c>
      <c r="AK80" s="46" t="s">
        <v>49</v>
      </c>
      <c r="AL80" s="38"/>
      <c r="AN80" s="13" t="str">
        <f>InfoBank[[#This Row],[全国]]&amp;"#"&amp;InfoBank[[#This Row],[宝可梦]]</f>
        <v>79#呆呆兽</v>
      </c>
    </row>
    <row r="81" spans="1:40" x14ac:dyDescent="0.2">
      <c r="A81" s="34">
        <v>80</v>
      </c>
      <c r="B81" s="31" t="s">
        <v>447</v>
      </c>
      <c r="C81" s="35" t="s">
        <v>448</v>
      </c>
      <c r="D81" s="31" t="s">
        <v>449</v>
      </c>
      <c r="E81" s="31" t="s">
        <v>450</v>
      </c>
      <c r="F81" s="31" t="s">
        <v>451</v>
      </c>
      <c r="G81" s="36" t="s">
        <v>83</v>
      </c>
      <c r="H81" s="36" t="s">
        <v>369</v>
      </c>
      <c r="I81" s="37" t="s">
        <v>53</v>
      </c>
      <c r="J81" s="32" t="s">
        <v>444</v>
      </c>
      <c r="K81" s="38" t="s">
        <v>445</v>
      </c>
      <c r="L81" s="39">
        <v>172</v>
      </c>
      <c r="M81" s="40">
        <v>0</v>
      </c>
      <c r="N81" s="41">
        <v>0</v>
      </c>
      <c r="O81" s="42">
        <v>2</v>
      </c>
      <c r="P81" s="43">
        <v>0</v>
      </c>
      <c r="Q81" s="44">
        <v>0</v>
      </c>
      <c r="R81" s="45">
        <v>0</v>
      </c>
      <c r="S81" s="46">
        <v>2</v>
      </c>
      <c r="T81" s="47">
        <v>30</v>
      </c>
      <c r="U81" s="31" t="s">
        <v>55</v>
      </c>
      <c r="V81" s="31" t="s">
        <v>47</v>
      </c>
      <c r="W81" s="32" t="str">
        <f>InfoBank[[#This Row],[补充途径]]&amp;InfoBank[[#This Row],[入手途径(捕捉领养开蛋)]]</f>
        <v>[79#(捕捉200,)][80#(捕捉30,)]</v>
      </c>
      <c r="X81" s="32"/>
      <c r="Y81" s="32" t="s">
        <v>446</v>
      </c>
      <c r="Z81" s="34">
        <v>50</v>
      </c>
      <c r="AA81" s="34">
        <v>50</v>
      </c>
      <c r="AB81" s="48" t="s">
        <v>4311</v>
      </c>
      <c r="AC81" s="40">
        <v>95</v>
      </c>
      <c r="AD81" s="41">
        <v>75</v>
      </c>
      <c r="AE81" s="42">
        <v>110</v>
      </c>
      <c r="AF81" s="43">
        <v>100</v>
      </c>
      <c r="AG81" s="44">
        <v>80</v>
      </c>
      <c r="AH81" s="45">
        <v>30</v>
      </c>
      <c r="AI81" s="34">
        <v>590</v>
      </c>
      <c r="AJ81" s="46">
        <v>490</v>
      </c>
      <c r="AK81" s="46" t="s">
        <v>49</v>
      </c>
      <c r="AL81" s="38"/>
      <c r="AN81" s="13" t="str">
        <f>InfoBank[[#This Row],[全国]]&amp;"#"&amp;InfoBank[[#This Row],[宝可梦]]</f>
        <v>80#呆壳兽</v>
      </c>
    </row>
    <row r="82" spans="1:40" x14ac:dyDescent="0.2">
      <c r="A82" s="34">
        <v>81</v>
      </c>
      <c r="B82" s="31" t="s">
        <v>452</v>
      </c>
      <c r="C82" s="35" t="s">
        <v>452</v>
      </c>
      <c r="D82" s="31" t="s">
        <v>452</v>
      </c>
      <c r="E82" s="31" t="s">
        <v>453</v>
      </c>
      <c r="F82" s="31" t="s">
        <v>454</v>
      </c>
      <c r="G82" s="36" t="s">
        <v>181</v>
      </c>
      <c r="H82" s="36" t="s">
        <v>455</v>
      </c>
      <c r="I82" s="37" t="s">
        <v>43</v>
      </c>
      <c r="J82" s="32" t="s">
        <v>456</v>
      </c>
      <c r="K82" s="38" t="s">
        <v>457</v>
      </c>
      <c r="L82" s="39">
        <v>65</v>
      </c>
      <c r="M82" s="40">
        <v>0</v>
      </c>
      <c r="N82" s="41">
        <v>0</v>
      </c>
      <c r="O82" s="42">
        <v>0</v>
      </c>
      <c r="P82" s="43">
        <v>1</v>
      </c>
      <c r="Q82" s="44">
        <v>0</v>
      </c>
      <c r="R82" s="45">
        <v>0</v>
      </c>
      <c r="S82" s="46">
        <v>1</v>
      </c>
      <c r="T82" s="47">
        <v>200</v>
      </c>
      <c r="U82" s="31" t="s">
        <v>55</v>
      </c>
      <c r="V82" s="31" t="s">
        <v>47</v>
      </c>
      <c r="W82" s="32" t="str">
        <f>InfoBank[[#This Row],[补充途径]]&amp;InfoBank[[#This Row],[入手途径(捕捉领养开蛋)]]</f>
        <v>[81#(捕捉200,)][82#(捕捉200,)]</v>
      </c>
      <c r="X82" s="32"/>
      <c r="Y82" s="32" t="s">
        <v>458</v>
      </c>
      <c r="Z82" s="34">
        <v>25</v>
      </c>
      <c r="AA82" s="34">
        <v>40</v>
      </c>
      <c r="AB82" s="48" t="s">
        <v>4312</v>
      </c>
      <c r="AC82" s="40">
        <v>25</v>
      </c>
      <c r="AD82" s="41">
        <v>35</v>
      </c>
      <c r="AE82" s="42">
        <v>70</v>
      </c>
      <c r="AF82" s="43">
        <v>95</v>
      </c>
      <c r="AG82" s="44">
        <v>55</v>
      </c>
      <c r="AH82" s="45">
        <v>45</v>
      </c>
      <c r="AI82" s="34"/>
      <c r="AJ82" s="46">
        <v>325</v>
      </c>
      <c r="AK82" s="46" t="s">
        <v>49</v>
      </c>
      <c r="AL82" s="38"/>
      <c r="AN82" s="13" t="str">
        <f>InfoBank[[#This Row],[全国]]&amp;"#"&amp;InfoBank[[#This Row],[宝可梦]]</f>
        <v>81#小磁怪</v>
      </c>
    </row>
    <row r="83" spans="1:40" x14ac:dyDescent="0.2">
      <c r="A83" s="34">
        <v>82</v>
      </c>
      <c r="B83" s="31" t="s">
        <v>459</v>
      </c>
      <c r="C83" s="35" t="s">
        <v>459</v>
      </c>
      <c r="D83" s="31" t="s">
        <v>459</v>
      </c>
      <c r="E83" s="31" t="s">
        <v>460</v>
      </c>
      <c r="F83" s="31" t="s">
        <v>461</v>
      </c>
      <c r="G83" s="36" t="s">
        <v>181</v>
      </c>
      <c r="H83" s="36" t="s">
        <v>455</v>
      </c>
      <c r="I83" s="37" t="s">
        <v>53</v>
      </c>
      <c r="J83" s="32" t="s">
        <v>456</v>
      </c>
      <c r="K83" s="38" t="s">
        <v>457</v>
      </c>
      <c r="L83" s="39">
        <v>163</v>
      </c>
      <c r="M83" s="40">
        <v>0</v>
      </c>
      <c r="N83" s="41">
        <v>0</v>
      </c>
      <c r="O83" s="42">
        <v>0</v>
      </c>
      <c r="P83" s="43">
        <v>2</v>
      </c>
      <c r="Q83" s="44">
        <v>0</v>
      </c>
      <c r="R83" s="45">
        <v>0</v>
      </c>
      <c r="S83" s="46">
        <v>2</v>
      </c>
      <c r="T83" s="47">
        <v>200</v>
      </c>
      <c r="U83" s="31" t="s">
        <v>55</v>
      </c>
      <c r="V83" s="31" t="s">
        <v>47</v>
      </c>
      <c r="W83" s="32" t="str">
        <f>InfoBank[[#This Row],[补充途径]]&amp;InfoBank[[#This Row],[入手途径(捕捉领养开蛋)]]</f>
        <v>[81#(捕捉200,)][82#(捕捉200,)]</v>
      </c>
      <c r="X83" s="32"/>
      <c r="Y83" s="32" t="s">
        <v>458</v>
      </c>
      <c r="Z83" s="34">
        <v>25</v>
      </c>
      <c r="AA83" s="34">
        <v>40</v>
      </c>
      <c r="AB83" s="48" t="s">
        <v>4312</v>
      </c>
      <c r="AC83" s="40">
        <v>50</v>
      </c>
      <c r="AD83" s="41">
        <v>60</v>
      </c>
      <c r="AE83" s="42">
        <v>95</v>
      </c>
      <c r="AF83" s="43">
        <v>120</v>
      </c>
      <c r="AG83" s="44">
        <v>70</v>
      </c>
      <c r="AH83" s="45">
        <v>70</v>
      </c>
      <c r="AI83" s="34"/>
      <c r="AJ83" s="46">
        <v>465</v>
      </c>
      <c r="AK83" s="46" t="s">
        <v>49</v>
      </c>
      <c r="AL83" s="38"/>
      <c r="AN83" s="13" t="str">
        <f>InfoBank[[#This Row],[全国]]&amp;"#"&amp;InfoBank[[#This Row],[宝可梦]]</f>
        <v>82#三合一磁怪</v>
      </c>
    </row>
    <row r="84" spans="1:40" x14ac:dyDescent="0.2">
      <c r="A84" s="34">
        <v>83</v>
      </c>
      <c r="B84" s="31" t="s">
        <v>462</v>
      </c>
      <c r="C84" s="35" t="s">
        <v>462</v>
      </c>
      <c r="D84" s="31" t="s">
        <v>463</v>
      </c>
      <c r="E84" s="31" t="s">
        <v>464</v>
      </c>
      <c r="F84" s="31" t="s">
        <v>465</v>
      </c>
      <c r="G84" s="36" t="s">
        <v>132</v>
      </c>
      <c r="H84" s="36" t="s">
        <v>76</v>
      </c>
      <c r="I84" s="37" t="s">
        <v>466</v>
      </c>
      <c r="J84" s="32" t="s">
        <v>467</v>
      </c>
      <c r="K84" s="38" t="s">
        <v>462</v>
      </c>
      <c r="L84" s="39">
        <v>123</v>
      </c>
      <c r="M84" s="40">
        <v>0</v>
      </c>
      <c r="N84" s="41">
        <v>1</v>
      </c>
      <c r="O84" s="42">
        <v>0</v>
      </c>
      <c r="P84" s="43">
        <v>0</v>
      </c>
      <c r="Q84" s="44">
        <v>0</v>
      </c>
      <c r="R84" s="45">
        <v>0</v>
      </c>
      <c r="S84" s="46">
        <v>1</v>
      </c>
      <c r="T84" s="47">
        <v>45</v>
      </c>
      <c r="U84" s="31" t="s">
        <v>55</v>
      </c>
      <c r="V84" s="31" t="s">
        <v>47</v>
      </c>
      <c r="W84" s="32" t="str">
        <f>InfoBank[[#This Row],[补充途径]]&amp;InfoBank[[#This Row],[入手途径(捕捉领养开蛋)]]</f>
        <v>[83#(捕捉45,)]</v>
      </c>
      <c r="X84" s="32"/>
      <c r="Y84" s="32" t="s">
        <v>468</v>
      </c>
      <c r="Z84" s="34">
        <v>17</v>
      </c>
      <c r="AA84" s="34">
        <v>18</v>
      </c>
      <c r="AB84" s="48" t="s">
        <v>4282</v>
      </c>
      <c r="AC84" s="40">
        <v>52</v>
      </c>
      <c r="AD84" s="41">
        <v>65</v>
      </c>
      <c r="AE84" s="42">
        <v>55</v>
      </c>
      <c r="AF84" s="43">
        <v>58</v>
      </c>
      <c r="AG84" s="44">
        <v>62</v>
      </c>
      <c r="AH84" s="45">
        <v>60</v>
      </c>
      <c r="AI84" s="34"/>
      <c r="AJ84" s="46">
        <v>352</v>
      </c>
      <c r="AK84" s="46" t="s">
        <v>49</v>
      </c>
      <c r="AL84" s="38"/>
      <c r="AN84" s="13" t="str">
        <f>InfoBank[[#This Row],[全国]]&amp;"#"&amp;InfoBank[[#This Row],[宝可梦]]</f>
        <v>83#大葱鸭</v>
      </c>
    </row>
    <row r="85" spans="1:40" x14ac:dyDescent="0.2">
      <c r="A85" s="34">
        <v>84</v>
      </c>
      <c r="B85" s="31" t="s">
        <v>469</v>
      </c>
      <c r="C85" s="35" t="s">
        <v>469</v>
      </c>
      <c r="D85" s="31" t="s">
        <v>469</v>
      </c>
      <c r="E85" s="31" t="s">
        <v>470</v>
      </c>
      <c r="F85" s="31" t="s">
        <v>471</v>
      </c>
      <c r="G85" s="36" t="s">
        <v>132</v>
      </c>
      <c r="H85" s="36" t="s">
        <v>76</v>
      </c>
      <c r="I85" s="37" t="s">
        <v>151</v>
      </c>
      <c r="J85" s="32" t="s">
        <v>472</v>
      </c>
      <c r="K85" s="38" t="s">
        <v>473</v>
      </c>
      <c r="L85" s="39">
        <v>62</v>
      </c>
      <c r="M85" s="40">
        <v>0</v>
      </c>
      <c r="N85" s="41">
        <v>1</v>
      </c>
      <c r="O85" s="42">
        <v>0</v>
      </c>
      <c r="P85" s="43">
        <v>0</v>
      </c>
      <c r="Q85" s="44">
        <v>0</v>
      </c>
      <c r="R85" s="45">
        <v>0</v>
      </c>
      <c r="S85" s="46">
        <v>1</v>
      </c>
      <c r="T85" s="47">
        <v>200</v>
      </c>
      <c r="U85" s="31" t="s">
        <v>55</v>
      </c>
      <c r="V85" s="31" t="s">
        <v>135</v>
      </c>
      <c r="W85" s="32" t="str">
        <f>InfoBank[[#This Row],[补充途径]]&amp;InfoBank[[#This Row],[入手途径(捕捉领养开蛋)]]</f>
        <v>[84#(捕捉200,开蛋,)][85#(捕捉80,)]</v>
      </c>
      <c r="X85" s="32"/>
      <c r="Y85" s="32" t="s">
        <v>474</v>
      </c>
      <c r="Z85" s="34">
        <v>10</v>
      </c>
      <c r="AA85" s="34">
        <v>20</v>
      </c>
      <c r="AB85" s="48" t="s">
        <v>4297</v>
      </c>
      <c r="AC85" s="40">
        <v>35</v>
      </c>
      <c r="AD85" s="41">
        <v>85</v>
      </c>
      <c r="AE85" s="42">
        <v>45</v>
      </c>
      <c r="AF85" s="43">
        <v>35</v>
      </c>
      <c r="AG85" s="44">
        <v>35</v>
      </c>
      <c r="AH85" s="45">
        <v>75</v>
      </c>
      <c r="AI85" s="34"/>
      <c r="AJ85" s="46">
        <v>310</v>
      </c>
      <c r="AK85" s="46" t="s">
        <v>49</v>
      </c>
      <c r="AL85" s="38"/>
      <c r="AN85" s="13" t="str">
        <f>InfoBank[[#This Row],[全国]]&amp;"#"&amp;InfoBank[[#This Row],[宝可梦]]</f>
        <v>84#嘟嘟</v>
      </c>
    </row>
    <row r="86" spans="1:40" x14ac:dyDescent="0.2">
      <c r="A86" s="34">
        <v>85</v>
      </c>
      <c r="B86" s="31" t="s">
        <v>475</v>
      </c>
      <c r="C86" s="35" t="s">
        <v>475</v>
      </c>
      <c r="D86" s="31" t="s">
        <v>475</v>
      </c>
      <c r="E86" s="31" t="s">
        <v>476</v>
      </c>
      <c r="F86" s="31" t="s">
        <v>477</v>
      </c>
      <c r="G86" s="36" t="s">
        <v>132</v>
      </c>
      <c r="H86" s="36" t="s">
        <v>76</v>
      </c>
      <c r="I86" s="37" t="s">
        <v>159</v>
      </c>
      <c r="J86" s="32" t="s">
        <v>472</v>
      </c>
      <c r="K86" s="38" t="s">
        <v>473</v>
      </c>
      <c r="L86" s="39">
        <v>161</v>
      </c>
      <c r="M86" s="40">
        <v>0</v>
      </c>
      <c r="N86" s="41">
        <v>2</v>
      </c>
      <c r="O86" s="42">
        <v>0</v>
      </c>
      <c r="P86" s="43">
        <v>0</v>
      </c>
      <c r="Q86" s="44">
        <v>0</v>
      </c>
      <c r="R86" s="45">
        <v>0</v>
      </c>
      <c r="S86" s="46">
        <v>2</v>
      </c>
      <c r="T86" s="47">
        <v>80</v>
      </c>
      <c r="U86" s="31" t="s">
        <v>55</v>
      </c>
      <c r="V86" s="31" t="s">
        <v>47</v>
      </c>
      <c r="W86" s="32" t="str">
        <f>InfoBank[[#This Row],[补充途径]]&amp;InfoBank[[#This Row],[入手途径(捕捉领养开蛋)]]</f>
        <v>[84#(捕捉200,开蛋,)][85#(捕捉80,)]</v>
      </c>
      <c r="X86" s="32"/>
      <c r="Y86" s="32" t="s">
        <v>474</v>
      </c>
      <c r="Z86" s="34">
        <v>10</v>
      </c>
      <c r="AA86" s="34">
        <v>20</v>
      </c>
      <c r="AB86" s="48" t="s">
        <v>4297</v>
      </c>
      <c r="AC86" s="40">
        <v>60</v>
      </c>
      <c r="AD86" s="41">
        <v>110</v>
      </c>
      <c r="AE86" s="42">
        <v>70</v>
      </c>
      <c r="AF86" s="43">
        <v>60</v>
      </c>
      <c r="AG86" s="44">
        <v>60</v>
      </c>
      <c r="AH86" s="45">
        <v>100</v>
      </c>
      <c r="AI86" s="34"/>
      <c r="AJ86" s="46">
        <v>460</v>
      </c>
      <c r="AK86" s="46" t="s">
        <v>49</v>
      </c>
      <c r="AL86" s="38"/>
      <c r="AN86" s="13" t="str">
        <f>InfoBank[[#This Row],[全国]]&amp;"#"&amp;InfoBank[[#This Row],[宝可梦]]</f>
        <v>85#嘟嘟利</v>
      </c>
    </row>
    <row r="87" spans="1:40" x14ac:dyDescent="0.2">
      <c r="A87" s="34">
        <v>86</v>
      </c>
      <c r="B87" s="31" t="s">
        <v>478</v>
      </c>
      <c r="C87" s="35" t="s">
        <v>478</v>
      </c>
      <c r="D87" s="31" t="s">
        <v>479</v>
      </c>
      <c r="E87" s="31" t="s">
        <v>480</v>
      </c>
      <c r="F87" s="31" t="s">
        <v>481</v>
      </c>
      <c r="G87" s="36" t="s">
        <v>83</v>
      </c>
      <c r="H87" s="36"/>
      <c r="I87" s="37" t="s">
        <v>151</v>
      </c>
      <c r="J87" s="32" t="s">
        <v>482</v>
      </c>
      <c r="K87" s="38" t="s">
        <v>483</v>
      </c>
      <c r="L87" s="39">
        <v>65</v>
      </c>
      <c r="M87" s="40">
        <v>0</v>
      </c>
      <c r="N87" s="41">
        <v>0</v>
      </c>
      <c r="O87" s="42">
        <v>0</v>
      </c>
      <c r="P87" s="43">
        <v>0</v>
      </c>
      <c r="Q87" s="44">
        <v>1</v>
      </c>
      <c r="R87" s="45">
        <v>0</v>
      </c>
      <c r="S87" s="46">
        <v>1</v>
      </c>
      <c r="T87" s="47">
        <v>0</v>
      </c>
      <c r="U87" s="31" t="s">
        <v>46</v>
      </c>
      <c r="V87" s="31" t="s">
        <v>47</v>
      </c>
      <c r="W87" s="32" t="str">
        <f>InfoBank[[#This Row],[补充途径]]&amp;InfoBank[[#This Row],[入手途径(捕捉领养开蛋)]]</f>
        <v>[86#(5000cwb,)]</v>
      </c>
      <c r="X87" s="32"/>
      <c r="Y87" s="32" t="s">
        <v>484</v>
      </c>
      <c r="Z87" s="34"/>
      <c r="AA87" s="34"/>
      <c r="AB87" s="48"/>
      <c r="AC87" s="40">
        <v>65</v>
      </c>
      <c r="AD87" s="41">
        <v>45</v>
      </c>
      <c r="AE87" s="42">
        <v>55</v>
      </c>
      <c r="AF87" s="43">
        <v>45</v>
      </c>
      <c r="AG87" s="44">
        <v>70</v>
      </c>
      <c r="AH87" s="45">
        <v>45</v>
      </c>
      <c r="AI87" s="34"/>
      <c r="AJ87" s="46">
        <v>325</v>
      </c>
      <c r="AK87" s="46" t="s">
        <v>49</v>
      </c>
      <c r="AL87" s="38"/>
      <c r="AN87" s="13" t="str">
        <f>InfoBank[[#This Row],[全国]]&amp;"#"&amp;InfoBank[[#This Row],[宝可梦]]</f>
        <v>86#小海狮</v>
      </c>
    </row>
    <row r="88" spans="1:40" x14ac:dyDescent="0.2">
      <c r="A88" s="34">
        <v>87</v>
      </c>
      <c r="B88" s="31" t="s">
        <v>485</v>
      </c>
      <c r="C88" s="35" t="s">
        <v>485</v>
      </c>
      <c r="D88" s="31" t="s">
        <v>486</v>
      </c>
      <c r="E88" s="31" t="s">
        <v>487</v>
      </c>
      <c r="F88" s="31" t="s">
        <v>488</v>
      </c>
      <c r="G88" s="36" t="s">
        <v>83</v>
      </c>
      <c r="H88" s="36" t="s">
        <v>489</v>
      </c>
      <c r="I88" s="37" t="s">
        <v>159</v>
      </c>
      <c r="J88" s="32" t="s">
        <v>482</v>
      </c>
      <c r="K88" s="38" t="s">
        <v>483</v>
      </c>
      <c r="L88" s="39">
        <v>166</v>
      </c>
      <c r="M88" s="40">
        <v>0</v>
      </c>
      <c r="N88" s="41">
        <v>0</v>
      </c>
      <c r="O88" s="42">
        <v>0</v>
      </c>
      <c r="P88" s="43">
        <v>0</v>
      </c>
      <c r="Q88" s="44">
        <v>2</v>
      </c>
      <c r="R88" s="45">
        <v>0</v>
      </c>
      <c r="S88" s="46">
        <v>2</v>
      </c>
      <c r="T88" s="47">
        <v>0</v>
      </c>
      <c r="U88" s="31" t="s">
        <v>55</v>
      </c>
      <c r="V88" s="31" t="s">
        <v>47</v>
      </c>
      <c r="W88" s="32" t="str">
        <f>InfoBank[[#This Row],[补充途径]]&amp;InfoBank[[#This Row],[入手途径(捕捉领养开蛋)]]</f>
        <v>[86#(5000cwb,)]</v>
      </c>
      <c r="X88" s="32"/>
      <c r="Y88" s="32" t="s">
        <v>484</v>
      </c>
      <c r="Z88" s="34">
        <v>50</v>
      </c>
      <c r="AA88" s="34">
        <v>50</v>
      </c>
      <c r="AB88" s="48" t="s">
        <v>4291</v>
      </c>
      <c r="AC88" s="40">
        <v>90</v>
      </c>
      <c r="AD88" s="41">
        <v>70</v>
      </c>
      <c r="AE88" s="42">
        <v>80</v>
      </c>
      <c r="AF88" s="43">
        <v>70</v>
      </c>
      <c r="AG88" s="44">
        <v>95</v>
      </c>
      <c r="AH88" s="45">
        <v>70</v>
      </c>
      <c r="AI88" s="34"/>
      <c r="AJ88" s="46">
        <v>475</v>
      </c>
      <c r="AK88" s="46" t="s">
        <v>49</v>
      </c>
      <c r="AL88" s="38"/>
      <c r="AN88" s="13" t="str">
        <f>InfoBank[[#This Row],[全国]]&amp;"#"&amp;InfoBank[[#This Row],[宝可梦]]</f>
        <v>87#白海狮</v>
      </c>
    </row>
    <row r="89" spans="1:40" x14ac:dyDescent="0.2">
      <c r="A89" s="34">
        <v>88</v>
      </c>
      <c r="B89" s="31" t="s">
        <v>490</v>
      </c>
      <c r="C89" s="35" t="s">
        <v>490</v>
      </c>
      <c r="D89" s="31" t="s">
        <v>490</v>
      </c>
      <c r="E89" s="31" t="s">
        <v>491</v>
      </c>
      <c r="F89" s="31" t="s">
        <v>492</v>
      </c>
      <c r="G89" s="36" t="s">
        <v>42</v>
      </c>
      <c r="H89" s="36"/>
      <c r="I89" s="37" t="s">
        <v>151</v>
      </c>
      <c r="J89" s="32" t="s">
        <v>493</v>
      </c>
      <c r="K89" s="38" t="s">
        <v>494</v>
      </c>
      <c r="L89" s="39">
        <v>65</v>
      </c>
      <c r="M89" s="40">
        <v>1</v>
      </c>
      <c r="N89" s="41">
        <v>0</v>
      </c>
      <c r="O89" s="42">
        <v>0</v>
      </c>
      <c r="P89" s="43">
        <v>0</v>
      </c>
      <c r="Q89" s="44">
        <v>0</v>
      </c>
      <c r="R89" s="45">
        <v>0</v>
      </c>
      <c r="S89" s="46">
        <v>1</v>
      </c>
      <c r="T89" s="47">
        <v>200</v>
      </c>
      <c r="U89" s="31" t="s">
        <v>55</v>
      </c>
      <c r="V89" s="31" t="s">
        <v>47</v>
      </c>
      <c r="W89" s="32" t="str">
        <f>InfoBank[[#This Row],[补充途径]]&amp;InfoBank[[#This Row],[入手途径(捕捉领养开蛋)]]</f>
        <v>[88#(捕捉200,)][89#(捕捉20,)]</v>
      </c>
      <c r="X89" s="32"/>
      <c r="Y89" s="32" t="s">
        <v>495</v>
      </c>
      <c r="Z89" s="34">
        <v>15</v>
      </c>
      <c r="AA89" s="34">
        <v>16</v>
      </c>
      <c r="AB89" s="48" t="s">
        <v>4313</v>
      </c>
      <c r="AC89" s="40">
        <v>80</v>
      </c>
      <c r="AD89" s="41">
        <v>80</v>
      </c>
      <c r="AE89" s="42">
        <v>50</v>
      </c>
      <c r="AF89" s="43">
        <v>40</v>
      </c>
      <c r="AG89" s="44">
        <v>50</v>
      </c>
      <c r="AH89" s="45">
        <v>25</v>
      </c>
      <c r="AI89" s="34"/>
      <c r="AJ89" s="46">
        <v>325</v>
      </c>
      <c r="AK89" s="46" t="s">
        <v>49</v>
      </c>
      <c r="AL89" s="38"/>
      <c r="AN89" s="13" t="str">
        <f>InfoBank[[#This Row],[全国]]&amp;"#"&amp;InfoBank[[#This Row],[宝可梦]]</f>
        <v>88#臭泥</v>
      </c>
    </row>
    <row r="90" spans="1:40" x14ac:dyDescent="0.2">
      <c r="A90" s="34">
        <v>89</v>
      </c>
      <c r="B90" s="31" t="s">
        <v>496</v>
      </c>
      <c r="C90" s="35" t="s">
        <v>496</v>
      </c>
      <c r="D90" s="31" t="s">
        <v>496</v>
      </c>
      <c r="E90" s="31" t="s">
        <v>497</v>
      </c>
      <c r="F90" s="31" t="s">
        <v>498</v>
      </c>
      <c r="G90" s="36" t="s">
        <v>42</v>
      </c>
      <c r="H90" s="36"/>
      <c r="I90" s="37" t="s">
        <v>159</v>
      </c>
      <c r="J90" s="32" t="s">
        <v>493</v>
      </c>
      <c r="K90" s="38" t="s">
        <v>494</v>
      </c>
      <c r="L90" s="39">
        <v>175</v>
      </c>
      <c r="M90" s="40">
        <v>1</v>
      </c>
      <c r="N90" s="41">
        <v>1</v>
      </c>
      <c r="O90" s="42">
        <v>0</v>
      </c>
      <c r="P90" s="43">
        <v>0</v>
      </c>
      <c r="Q90" s="44">
        <v>0</v>
      </c>
      <c r="R90" s="45">
        <v>0</v>
      </c>
      <c r="S90" s="46">
        <v>2</v>
      </c>
      <c r="T90" s="47">
        <v>20</v>
      </c>
      <c r="U90" s="31" t="s">
        <v>55</v>
      </c>
      <c r="V90" s="31" t="s">
        <v>47</v>
      </c>
      <c r="W90" s="32" t="str">
        <f>InfoBank[[#This Row],[补充途径]]&amp;InfoBank[[#This Row],[入手途径(捕捉领养开蛋)]]</f>
        <v>[88#(捕捉200,)][89#(捕捉20,)]</v>
      </c>
      <c r="X90" s="32"/>
      <c r="Y90" s="32" t="s">
        <v>495</v>
      </c>
      <c r="Z90" s="34">
        <v>19</v>
      </c>
      <c r="AA90" s="34">
        <v>22</v>
      </c>
      <c r="AB90" s="48" t="s">
        <v>4314</v>
      </c>
      <c r="AC90" s="40">
        <v>105</v>
      </c>
      <c r="AD90" s="41">
        <v>105</v>
      </c>
      <c r="AE90" s="42">
        <v>75</v>
      </c>
      <c r="AF90" s="43">
        <v>65</v>
      </c>
      <c r="AG90" s="44">
        <v>100</v>
      </c>
      <c r="AH90" s="45">
        <v>50</v>
      </c>
      <c r="AI90" s="34"/>
      <c r="AJ90" s="46">
        <v>500</v>
      </c>
      <c r="AK90" s="46" t="s">
        <v>49</v>
      </c>
      <c r="AL90" s="38"/>
      <c r="AN90" s="13" t="str">
        <f>InfoBank[[#This Row],[全国]]&amp;"#"&amp;InfoBank[[#This Row],[宝可梦]]</f>
        <v>89#臭臭泥</v>
      </c>
    </row>
    <row r="91" spans="1:40" x14ac:dyDescent="0.2">
      <c r="A91" s="34">
        <v>90</v>
      </c>
      <c r="B91" s="31" t="s">
        <v>499</v>
      </c>
      <c r="C91" s="35" t="s">
        <v>499</v>
      </c>
      <c r="D91" s="31" t="s">
        <v>500</v>
      </c>
      <c r="E91" s="31" t="s">
        <v>501</v>
      </c>
      <c r="F91" s="31" t="s">
        <v>502</v>
      </c>
      <c r="G91" s="36" t="s">
        <v>83</v>
      </c>
      <c r="H91" s="36"/>
      <c r="I91" s="37" t="s">
        <v>151</v>
      </c>
      <c r="J91" s="32" t="s">
        <v>503</v>
      </c>
      <c r="K91" s="38" t="s">
        <v>504</v>
      </c>
      <c r="L91" s="39">
        <v>61</v>
      </c>
      <c r="M91" s="40">
        <v>0</v>
      </c>
      <c r="N91" s="41">
        <v>0</v>
      </c>
      <c r="O91" s="42">
        <v>1</v>
      </c>
      <c r="P91" s="43">
        <v>0</v>
      </c>
      <c r="Q91" s="44">
        <v>0</v>
      </c>
      <c r="R91" s="45">
        <v>0</v>
      </c>
      <c r="S91" s="46">
        <v>1</v>
      </c>
      <c r="T91" s="47">
        <v>120</v>
      </c>
      <c r="U91" s="31" t="s">
        <v>55</v>
      </c>
      <c r="V91" s="31" t="s">
        <v>47</v>
      </c>
      <c r="W91" s="32" t="str">
        <f>InfoBank[[#This Row],[补充途径]]&amp;InfoBank[[#This Row],[入手途径(捕捉领养开蛋)]]</f>
        <v>[90#(捕捉120,)][91#(捕捉80,)]</v>
      </c>
      <c r="X91" s="32"/>
      <c r="Y91" s="32" t="s">
        <v>505</v>
      </c>
      <c r="Z91" s="34">
        <v>16</v>
      </c>
      <c r="AA91" s="34">
        <v>30</v>
      </c>
      <c r="AB91" s="48" t="s">
        <v>4315</v>
      </c>
      <c r="AC91" s="40">
        <v>30</v>
      </c>
      <c r="AD91" s="41">
        <v>65</v>
      </c>
      <c r="AE91" s="42">
        <v>100</v>
      </c>
      <c r="AF91" s="43">
        <v>45</v>
      </c>
      <c r="AG91" s="44">
        <v>25</v>
      </c>
      <c r="AH91" s="45">
        <v>40</v>
      </c>
      <c r="AI91" s="34"/>
      <c r="AJ91" s="46">
        <v>305</v>
      </c>
      <c r="AK91" s="46" t="s">
        <v>49</v>
      </c>
      <c r="AL91" s="38"/>
      <c r="AN91" s="13" t="str">
        <f>InfoBank[[#This Row],[全国]]&amp;"#"&amp;InfoBank[[#This Row],[宝可梦]]</f>
        <v>90#大舌贝</v>
      </c>
    </row>
    <row r="92" spans="1:40" x14ac:dyDescent="0.2">
      <c r="A92" s="34">
        <v>91</v>
      </c>
      <c r="B92" s="31" t="s">
        <v>506</v>
      </c>
      <c r="C92" s="35" t="s">
        <v>507</v>
      </c>
      <c r="D92" s="31" t="s">
        <v>508</v>
      </c>
      <c r="E92" s="31" t="s">
        <v>509</v>
      </c>
      <c r="F92" s="31" t="s">
        <v>510</v>
      </c>
      <c r="G92" s="36" t="s">
        <v>83</v>
      </c>
      <c r="H92" s="36" t="s">
        <v>489</v>
      </c>
      <c r="I92" s="37" t="s">
        <v>159</v>
      </c>
      <c r="J92" s="32" t="s">
        <v>503</v>
      </c>
      <c r="K92" s="38" t="s">
        <v>504</v>
      </c>
      <c r="L92" s="39">
        <v>184</v>
      </c>
      <c r="M92" s="40">
        <v>0</v>
      </c>
      <c r="N92" s="41">
        <v>0</v>
      </c>
      <c r="O92" s="42">
        <v>2</v>
      </c>
      <c r="P92" s="43">
        <v>0</v>
      </c>
      <c r="Q92" s="44">
        <v>0</v>
      </c>
      <c r="R92" s="45">
        <v>0</v>
      </c>
      <c r="S92" s="46">
        <v>2</v>
      </c>
      <c r="T92" s="47">
        <v>80</v>
      </c>
      <c r="U92" s="31" t="s">
        <v>55</v>
      </c>
      <c r="V92" s="31" t="s">
        <v>47</v>
      </c>
      <c r="W92" s="32" t="str">
        <f>InfoBank[[#This Row],[补充途径]]&amp;InfoBank[[#This Row],[入手途径(捕捉领养开蛋)]]</f>
        <v>[90#(捕捉120,)][91#(捕捉80,)]</v>
      </c>
      <c r="X92" s="32"/>
      <c r="Y92" s="32" t="s">
        <v>505</v>
      </c>
      <c r="Z92" s="34">
        <v>15</v>
      </c>
      <c r="AA92" s="34">
        <v>45</v>
      </c>
      <c r="AB92" s="48" t="s">
        <v>4316</v>
      </c>
      <c r="AC92" s="40">
        <v>50</v>
      </c>
      <c r="AD92" s="41">
        <v>95</v>
      </c>
      <c r="AE92" s="42">
        <v>180</v>
      </c>
      <c r="AF92" s="43">
        <v>85</v>
      </c>
      <c r="AG92" s="44">
        <v>45</v>
      </c>
      <c r="AH92" s="45">
        <v>70</v>
      </c>
      <c r="AI92" s="34"/>
      <c r="AJ92" s="46">
        <v>525</v>
      </c>
      <c r="AK92" s="46" t="s">
        <v>49</v>
      </c>
      <c r="AL92" s="38"/>
      <c r="AN92" s="13" t="str">
        <f>InfoBank[[#This Row],[全国]]&amp;"#"&amp;InfoBank[[#This Row],[宝可梦]]</f>
        <v>91#刺甲贝</v>
      </c>
    </row>
    <row r="93" spans="1:40" x14ac:dyDescent="0.2">
      <c r="A93" s="34">
        <v>92</v>
      </c>
      <c r="B93" s="31" t="s">
        <v>511</v>
      </c>
      <c r="C93" s="35" t="s">
        <v>511</v>
      </c>
      <c r="D93" s="31" t="s">
        <v>511</v>
      </c>
      <c r="E93" s="31" t="s">
        <v>512</v>
      </c>
      <c r="F93" s="31" t="s">
        <v>513</v>
      </c>
      <c r="G93" s="36" t="s">
        <v>514</v>
      </c>
      <c r="H93" s="36" t="s">
        <v>42</v>
      </c>
      <c r="I93" s="37" t="s">
        <v>43</v>
      </c>
      <c r="J93" s="32" t="s">
        <v>515</v>
      </c>
      <c r="K93" s="38" t="s">
        <v>516</v>
      </c>
      <c r="L93" s="39">
        <v>62</v>
      </c>
      <c r="M93" s="40">
        <v>0</v>
      </c>
      <c r="N93" s="41">
        <v>0</v>
      </c>
      <c r="O93" s="42">
        <v>0</v>
      </c>
      <c r="P93" s="43">
        <v>1</v>
      </c>
      <c r="Q93" s="44">
        <v>0</v>
      </c>
      <c r="R93" s="45">
        <v>0</v>
      </c>
      <c r="S93" s="46">
        <v>1</v>
      </c>
      <c r="T93" s="47">
        <v>0</v>
      </c>
      <c r="U93" s="31" t="s">
        <v>46</v>
      </c>
      <c r="V93" s="31" t="s">
        <v>47</v>
      </c>
      <c r="W93" s="32" t="str">
        <f>InfoBank[[#This Row],[补充途径]]&amp;InfoBank[[#This Row],[入手途径(捕捉领养开蛋)]]</f>
        <v>[92#(5000cwb,)]</v>
      </c>
      <c r="X93" s="32"/>
      <c r="Y93" s="32" t="s">
        <v>517</v>
      </c>
      <c r="Z93" s="34">
        <v>50</v>
      </c>
      <c r="AA93" s="34">
        <v>50</v>
      </c>
      <c r="AB93" s="48" t="s">
        <v>4291</v>
      </c>
      <c r="AC93" s="40">
        <v>30</v>
      </c>
      <c r="AD93" s="41">
        <v>35</v>
      </c>
      <c r="AE93" s="42">
        <v>30</v>
      </c>
      <c r="AF93" s="43">
        <v>100</v>
      </c>
      <c r="AG93" s="44">
        <v>35</v>
      </c>
      <c r="AH93" s="45">
        <v>80</v>
      </c>
      <c r="AI93" s="34"/>
      <c r="AJ93" s="46">
        <v>310</v>
      </c>
      <c r="AK93" s="46" t="s">
        <v>49</v>
      </c>
      <c r="AL93" s="38"/>
      <c r="AN93" s="13" t="str">
        <f>InfoBank[[#This Row],[全国]]&amp;"#"&amp;InfoBank[[#This Row],[宝可梦]]</f>
        <v>92#鬼斯</v>
      </c>
    </row>
    <row r="94" spans="1:40" x14ac:dyDescent="0.2">
      <c r="A94" s="34">
        <v>93</v>
      </c>
      <c r="B94" s="31" t="s">
        <v>518</v>
      </c>
      <c r="C94" s="35" t="s">
        <v>518</v>
      </c>
      <c r="D94" s="31" t="s">
        <v>518</v>
      </c>
      <c r="E94" s="31" t="s">
        <v>519</v>
      </c>
      <c r="F94" s="31" t="s">
        <v>520</v>
      </c>
      <c r="G94" s="36" t="s">
        <v>514</v>
      </c>
      <c r="H94" s="36" t="s">
        <v>42</v>
      </c>
      <c r="I94" s="37" t="s">
        <v>53</v>
      </c>
      <c r="J94" s="32" t="s">
        <v>515</v>
      </c>
      <c r="K94" s="38" t="s">
        <v>516</v>
      </c>
      <c r="L94" s="39">
        <v>142</v>
      </c>
      <c r="M94" s="40">
        <v>0</v>
      </c>
      <c r="N94" s="41">
        <v>0</v>
      </c>
      <c r="O94" s="42">
        <v>0</v>
      </c>
      <c r="P94" s="43">
        <v>2</v>
      </c>
      <c r="Q94" s="44">
        <v>0</v>
      </c>
      <c r="R94" s="45">
        <v>0</v>
      </c>
      <c r="S94" s="46">
        <v>2</v>
      </c>
      <c r="T94" s="47">
        <v>0</v>
      </c>
      <c r="U94" s="31" t="s">
        <v>55</v>
      </c>
      <c r="V94" s="31" t="s">
        <v>47</v>
      </c>
      <c r="W94" s="32" t="str">
        <f>InfoBank[[#This Row],[补充途径]]&amp;InfoBank[[#This Row],[入手途径(捕捉领养开蛋)]]</f>
        <v>[92#(5000cwb,)]</v>
      </c>
      <c r="X94" s="32"/>
      <c r="Y94" s="32" t="s">
        <v>517</v>
      </c>
      <c r="Z94" s="34"/>
      <c r="AA94" s="34"/>
      <c r="AB94" s="48"/>
      <c r="AC94" s="40">
        <v>45</v>
      </c>
      <c r="AD94" s="41">
        <v>50</v>
      </c>
      <c r="AE94" s="42">
        <v>45</v>
      </c>
      <c r="AF94" s="43">
        <v>115</v>
      </c>
      <c r="AG94" s="44">
        <v>55</v>
      </c>
      <c r="AH94" s="45">
        <v>95</v>
      </c>
      <c r="AI94" s="34"/>
      <c r="AJ94" s="46">
        <v>405</v>
      </c>
      <c r="AK94" s="46" t="s">
        <v>49</v>
      </c>
      <c r="AL94" s="38"/>
      <c r="AN94" s="13" t="str">
        <f>InfoBank[[#This Row],[全国]]&amp;"#"&amp;InfoBank[[#This Row],[宝可梦]]</f>
        <v>93#鬼斯通</v>
      </c>
    </row>
    <row r="95" spans="1:40" x14ac:dyDescent="0.2">
      <c r="A95" s="34">
        <v>94</v>
      </c>
      <c r="B95" s="31" t="s">
        <v>521</v>
      </c>
      <c r="C95" s="35" t="s">
        <v>521</v>
      </c>
      <c r="D95" s="31" t="s">
        <v>521</v>
      </c>
      <c r="E95" s="31" t="s">
        <v>522</v>
      </c>
      <c r="F95" s="31" t="s">
        <v>523</v>
      </c>
      <c r="G95" s="36" t="s">
        <v>514</v>
      </c>
      <c r="H95" s="36" t="s">
        <v>42</v>
      </c>
      <c r="I95" s="37" t="s">
        <v>59</v>
      </c>
      <c r="J95" s="32" t="s">
        <v>515</v>
      </c>
      <c r="K95" s="38" t="s">
        <v>516</v>
      </c>
      <c r="L95" s="39">
        <v>225</v>
      </c>
      <c r="M95" s="40">
        <v>0</v>
      </c>
      <c r="N95" s="41">
        <v>0</v>
      </c>
      <c r="O95" s="42">
        <v>0</v>
      </c>
      <c r="P95" s="43">
        <v>3</v>
      </c>
      <c r="Q95" s="44">
        <v>0</v>
      </c>
      <c r="R95" s="45">
        <v>0</v>
      </c>
      <c r="S95" s="46">
        <v>3</v>
      </c>
      <c r="T95" s="47">
        <v>0</v>
      </c>
      <c r="U95" s="31" t="s">
        <v>55</v>
      </c>
      <c r="V95" s="31" t="s">
        <v>47</v>
      </c>
      <c r="W95" s="32" t="str">
        <f>InfoBank[[#This Row],[补充途径]]&amp;InfoBank[[#This Row],[入手途径(捕捉领养开蛋)]]</f>
        <v>[92#(5000cwb,)]</v>
      </c>
      <c r="X95" s="32"/>
      <c r="Y95" s="32" t="s">
        <v>517</v>
      </c>
      <c r="Z95" s="34"/>
      <c r="AA95" s="34"/>
      <c r="AB95" s="48"/>
      <c r="AC95" s="40">
        <v>60</v>
      </c>
      <c r="AD95" s="41">
        <v>65</v>
      </c>
      <c r="AE95" s="42">
        <v>60</v>
      </c>
      <c r="AF95" s="43">
        <v>130</v>
      </c>
      <c r="AG95" s="44">
        <v>75</v>
      </c>
      <c r="AH95" s="45">
        <v>110</v>
      </c>
      <c r="AI95" s="34">
        <v>600</v>
      </c>
      <c r="AJ95" s="46">
        <v>500</v>
      </c>
      <c r="AK95" s="46" t="s">
        <v>49</v>
      </c>
      <c r="AL95" s="38" t="s">
        <v>524</v>
      </c>
      <c r="AN95" s="13" t="str">
        <f>InfoBank[[#This Row],[全国]]&amp;"#"&amp;InfoBank[[#This Row],[宝可梦]]</f>
        <v>94#耿鬼</v>
      </c>
    </row>
    <row r="96" spans="1:40" x14ac:dyDescent="0.2">
      <c r="A96" s="34">
        <v>95</v>
      </c>
      <c r="B96" s="31" t="s">
        <v>525</v>
      </c>
      <c r="C96" s="35" t="s">
        <v>525</v>
      </c>
      <c r="D96" s="31" t="s">
        <v>525</v>
      </c>
      <c r="E96" s="31" t="s">
        <v>526</v>
      </c>
      <c r="F96" s="31" t="s">
        <v>527</v>
      </c>
      <c r="G96" s="36" t="s">
        <v>419</v>
      </c>
      <c r="H96" s="36" t="s">
        <v>191</v>
      </c>
      <c r="I96" s="37" t="s">
        <v>151</v>
      </c>
      <c r="J96" s="32" t="s">
        <v>528</v>
      </c>
      <c r="K96" s="38" t="s">
        <v>529</v>
      </c>
      <c r="L96" s="39">
        <v>77</v>
      </c>
      <c r="M96" s="40">
        <v>0</v>
      </c>
      <c r="N96" s="41">
        <v>0</v>
      </c>
      <c r="O96" s="42">
        <v>1</v>
      </c>
      <c r="P96" s="43">
        <v>0</v>
      </c>
      <c r="Q96" s="44">
        <v>0</v>
      </c>
      <c r="R96" s="45">
        <v>0</v>
      </c>
      <c r="S96" s="46">
        <v>1</v>
      </c>
      <c r="T96" s="47">
        <v>100</v>
      </c>
      <c r="U96" s="31" t="s">
        <v>55</v>
      </c>
      <c r="V96" s="31" t="s">
        <v>47</v>
      </c>
      <c r="W96" s="32" t="str">
        <f>InfoBank[[#This Row],[补充途径]]&amp;InfoBank[[#This Row],[入手途径(捕捉领养开蛋)]]</f>
        <v>[95#(捕捉100,)]</v>
      </c>
      <c r="X96" s="32"/>
      <c r="Y96" s="32" t="s">
        <v>530</v>
      </c>
      <c r="Z96" s="34">
        <v>7</v>
      </c>
      <c r="AA96" s="34">
        <v>12</v>
      </c>
      <c r="AB96" s="48" t="s">
        <v>4308</v>
      </c>
      <c r="AC96" s="40">
        <v>35</v>
      </c>
      <c r="AD96" s="41">
        <v>45</v>
      </c>
      <c r="AE96" s="42">
        <v>160</v>
      </c>
      <c r="AF96" s="43">
        <v>30</v>
      </c>
      <c r="AG96" s="44">
        <v>45</v>
      </c>
      <c r="AH96" s="45">
        <v>70</v>
      </c>
      <c r="AI96" s="34"/>
      <c r="AJ96" s="46">
        <v>385</v>
      </c>
      <c r="AK96" s="46" t="s">
        <v>49</v>
      </c>
      <c r="AL96" s="38"/>
      <c r="AN96" s="13" t="str">
        <f>InfoBank[[#This Row],[全国]]&amp;"#"&amp;InfoBank[[#This Row],[宝可梦]]</f>
        <v>95#大岩蛇</v>
      </c>
    </row>
    <row r="97" spans="1:40" x14ac:dyDescent="0.2">
      <c r="A97" s="34">
        <v>96</v>
      </c>
      <c r="B97" s="31" t="s">
        <v>531</v>
      </c>
      <c r="C97" s="35" t="s">
        <v>532</v>
      </c>
      <c r="D97" s="31" t="s">
        <v>533</v>
      </c>
      <c r="E97" s="31" t="s">
        <v>534</v>
      </c>
      <c r="F97" s="31" t="s">
        <v>535</v>
      </c>
      <c r="G97" s="36" t="s">
        <v>369</v>
      </c>
      <c r="H97" s="36"/>
      <c r="I97" s="37" t="s">
        <v>151</v>
      </c>
      <c r="J97" s="32" t="s">
        <v>536</v>
      </c>
      <c r="K97" s="38" t="s">
        <v>537</v>
      </c>
      <c r="L97" s="39">
        <v>66</v>
      </c>
      <c r="M97" s="40">
        <v>0</v>
      </c>
      <c r="N97" s="41">
        <v>0</v>
      </c>
      <c r="O97" s="42">
        <v>0</v>
      </c>
      <c r="P97" s="43">
        <v>0</v>
      </c>
      <c r="Q97" s="44">
        <v>1</v>
      </c>
      <c r="R97" s="45">
        <v>0</v>
      </c>
      <c r="S97" s="46">
        <v>1</v>
      </c>
      <c r="T97" s="47">
        <v>190</v>
      </c>
      <c r="U97" s="31" t="s">
        <v>55</v>
      </c>
      <c r="V97" s="31" t="s">
        <v>47</v>
      </c>
      <c r="W97" s="32" t="str">
        <f>InfoBank[[#This Row],[补充途径]]&amp;InfoBank[[#This Row],[入手途径(捕捉领养开蛋)]]</f>
        <v>[96#(捕捉190,)][97#(捕捉100,)]</v>
      </c>
      <c r="X97" s="32"/>
      <c r="Y97" s="32" t="s">
        <v>538</v>
      </c>
      <c r="Z97" s="34">
        <v>22</v>
      </c>
      <c r="AA97" s="34">
        <v>32</v>
      </c>
      <c r="AB97" s="48" t="s">
        <v>4317</v>
      </c>
      <c r="AC97" s="40">
        <v>60</v>
      </c>
      <c r="AD97" s="41">
        <v>48</v>
      </c>
      <c r="AE97" s="42">
        <v>45</v>
      </c>
      <c r="AF97" s="43">
        <v>43</v>
      </c>
      <c r="AG97" s="44">
        <v>90</v>
      </c>
      <c r="AH97" s="45">
        <v>42</v>
      </c>
      <c r="AI97" s="34"/>
      <c r="AJ97" s="46">
        <v>328</v>
      </c>
      <c r="AK97" s="46" t="s">
        <v>49</v>
      </c>
      <c r="AL97" s="38"/>
      <c r="AN97" s="13" t="str">
        <f>InfoBank[[#This Row],[全国]]&amp;"#"&amp;InfoBank[[#This Row],[宝可梦]]</f>
        <v>96#催眠貘</v>
      </c>
    </row>
    <row r="98" spans="1:40" x14ac:dyDescent="0.2">
      <c r="A98" s="34">
        <v>97</v>
      </c>
      <c r="B98" s="31" t="s">
        <v>539</v>
      </c>
      <c r="C98" s="35" t="s">
        <v>540</v>
      </c>
      <c r="D98" s="31" t="s">
        <v>541</v>
      </c>
      <c r="E98" s="31" t="s">
        <v>542</v>
      </c>
      <c r="F98" s="31" t="s">
        <v>543</v>
      </c>
      <c r="G98" s="36" t="s">
        <v>369</v>
      </c>
      <c r="H98" s="36"/>
      <c r="I98" s="37" t="s">
        <v>159</v>
      </c>
      <c r="J98" s="32" t="s">
        <v>536</v>
      </c>
      <c r="K98" s="38" t="s">
        <v>537</v>
      </c>
      <c r="L98" s="39">
        <v>169</v>
      </c>
      <c r="M98" s="40">
        <v>0</v>
      </c>
      <c r="N98" s="41">
        <v>0</v>
      </c>
      <c r="O98" s="42">
        <v>0</v>
      </c>
      <c r="P98" s="43">
        <v>0</v>
      </c>
      <c r="Q98" s="44">
        <v>2</v>
      </c>
      <c r="R98" s="45">
        <v>0</v>
      </c>
      <c r="S98" s="46">
        <v>2</v>
      </c>
      <c r="T98" s="47">
        <v>100</v>
      </c>
      <c r="U98" s="31" t="s">
        <v>55</v>
      </c>
      <c r="V98" s="31" t="s">
        <v>47</v>
      </c>
      <c r="W98" s="32" t="str">
        <f>InfoBank[[#This Row],[补充途径]]&amp;InfoBank[[#This Row],[入手途径(捕捉领养开蛋)]]</f>
        <v>[96#(捕捉190,)][97#(捕捉100,)]</v>
      </c>
      <c r="X98" s="32"/>
      <c r="Y98" s="32" t="s">
        <v>538</v>
      </c>
      <c r="Z98" s="34">
        <v>22</v>
      </c>
      <c r="AA98" s="34">
        <v>32</v>
      </c>
      <c r="AB98" s="48" t="s">
        <v>4317</v>
      </c>
      <c r="AC98" s="40">
        <v>85</v>
      </c>
      <c r="AD98" s="41">
        <v>73</v>
      </c>
      <c r="AE98" s="42">
        <v>70</v>
      </c>
      <c r="AF98" s="43">
        <v>73</v>
      </c>
      <c r="AG98" s="44">
        <v>115</v>
      </c>
      <c r="AH98" s="45">
        <v>67</v>
      </c>
      <c r="AI98" s="34"/>
      <c r="AJ98" s="46">
        <v>483</v>
      </c>
      <c r="AK98" s="46" t="s">
        <v>49</v>
      </c>
      <c r="AL98" s="38"/>
      <c r="AN98" s="13" t="str">
        <f>InfoBank[[#This Row],[全国]]&amp;"#"&amp;InfoBank[[#This Row],[宝可梦]]</f>
        <v>97#引梦貘人</v>
      </c>
    </row>
    <row r="99" spans="1:40" x14ac:dyDescent="0.2">
      <c r="A99" s="34">
        <v>98</v>
      </c>
      <c r="B99" s="31" t="s">
        <v>544</v>
      </c>
      <c r="C99" s="35" t="s">
        <v>544</v>
      </c>
      <c r="D99" s="31" t="s">
        <v>545</v>
      </c>
      <c r="E99" s="31" t="s">
        <v>546</v>
      </c>
      <c r="F99" s="31" t="s">
        <v>547</v>
      </c>
      <c r="G99" s="36" t="s">
        <v>83</v>
      </c>
      <c r="H99" s="36"/>
      <c r="I99" s="37" t="s">
        <v>151</v>
      </c>
      <c r="J99" s="32" t="s">
        <v>548</v>
      </c>
      <c r="K99" s="38" t="s">
        <v>549</v>
      </c>
      <c r="L99" s="39">
        <v>65</v>
      </c>
      <c r="M99" s="40">
        <v>0</v>
      </c>
      <c r="N99" s="41">
        <v>1</v>
      </c>
      <c r="O99" s="42">
        <v>0</v>
      </c>
      <c r="P99" s="43">
        <v>0</v>
      </c>
      <c r="Q99" s="44">
        <v>0</v>
      </c>
      <c r="R99" s="45">
        <v>0</v>
      </c>
      <c r="S99" s="46">
        <v>1</v>
      </c>
      <c r="T99" s="47">
        <v>200</v>
      </c>
      <c r="U99" s="31" t="s">
        <v>55</v>
      </c>
      <c r="V99" s="31" t="s">
        <v>135</v>
      </c>
      <c r="W99" s="32" t="str">
        <f>InfoBank[[#This Row],[补充途径]]&amp;InfoBank[[#This Row],[入手途径(捕捉领养开蛋)]]</f>
        <v>[98#(捕捉200,开蛋,)][99#(捕捉120,)]</v>
      </c>
      <c r="X99" s="32"/>
      <c r="Y99" s="32" t="s">
        <v>550</v>
      </c>
      <c r="Z99" s="34">
        <v>12</v>
      </c>
      <c r="AA99" s="34">
        <v>34</v>
      </c>
      <c r="AB99" s="48" t="s">
        <v>4318</v>
      </c>
      <c r="AC99" s="40">
        <v>30</v>
      </c>
      <c r="AD99" s="41">
        <v>105</v>
      </c>
      <c r="AE99" s="42">
        <v>90</v>
      </c>
      <c r="AF99" s="43">
        <v>25</v>
      </c>
      <c r="AG99" s="44">
        <v>25</v>
      </c>
      <c r="AH99" s="45">
        <v>50</v>
      </c>
      <c r="AI99" s="34"/>
      <c r="AJ99" s="46">
        <v>325</v>
      </c>
      <c r="AK99" s="46" t="s">
        <v>49</v>
      </c>
      <c r="AL99" s="38"/>
      <c r="AN99" s="13" t="str">
        <f>InfoBank[[#This Row],[全国]]&amp;"#"&amp;InfoBank[[#This Row],[宝可梦]]</f>
        <v>98#大钳蟹</v>
      </c>
    </row>
    <row r="100" spans="1:40" x14ac:dyDescent="0.2">
      <c r="A100" s="34">
        <v>99</v>
      </c>
      <c r="B100" s="31" t="s">
        <v>551</v>
      </c>
      <c r="C100" s="35" t="s">
        <v>551</v>
      </c>
      <c r="D100" s="31" t="s">
        <v>552</v>
      </c>
      <c r="E100" s="31" t="s">
        <v>553</v>
      </c>
      <c r="F100" s="31" t="s">
        <v>554</v>
      </c>
      <c r="G100" s="36" t="s">
        <v>83</v>
      </c>
      <c r="H100" s="36"/>
      <c r="I100" s="37" t="s">
        <v>159</v>
      </c>
      <c r="J100" s="32" t="s">
        <v>548</v>
      </c>
      <c r="K100" s="38" t="s">
        <v>549</v>
      </c>
      <c r="L100" s="39">
        <v>166</v>
      </c>
      <c r="M100" s="40">
        <v>0</v>
      </c>
      <c r="N100" s="41">
        <v>2</v>
      </c>
      <c r="O100" s="42">
        <v>0</v>
      </c>
      <c r="P100" s="43">
        <v>0</v>
      </c>
      <c r="Q100" s="44">
        <v>0</v>
      </c>
      <c r="R100" s="45">
        <v>0</v>
      </c>
      <c r="S100" s="46">
        <v>2</v>
      </c>
      <c r="T100" s="47">
        <v>120</v>
      </c>
      <c r="U100" s="31" t="s">
        <v>55</v>
      </c>
      <c r="V100" s="31" t="s">
        <v>47</v>
      </c>
      <c r="W100" s="32" t="str">
        <f>InfoBank[[#This Row],[补充途径]]&amp;InfoBank[[#This Row],[入手途径(捕捉领养开蛋)]]</f>
        <v>[98#(捕捉200,开蛋,)][99#(捕捉120,)]</v>
      </c>
      <c r="X100" s="32"/>
      <c r="Y100" s="32" t="s">
        <v>550</v>
      </c>
      <c r="Z100" s="34">
        <v>9</v>
      </c>
      <c r="AA100" s="34">
        <v>37</v>
      </c>
      <c r="AB100" s="48" t="s">
        <v>4319</v>
      </c>
      <c r="AC100" s="40">
        <v>55</v>
      </c>
      <c r="AD100" s="41">
        <v>130</v>
      </c>
      <c r="AE100" s="42">
        <v>115</v>
      </c>
      <c r="AF100" s="43">
        <v>50</v>
      </c>
      <c r="AG100" s="44">
        <v>50</v>
      </c>
      <c r="AH100" s="45">
        <v>75</v>
      </c>
      <c r="AI100" s="34"/>
      <c r="AJ100" s="46">
        <v>475</v>
      </c>
      <c r="AK100" s="46" t="s">
        <v>49</v>
      </c>
      <c r="AL100" s="38"/>
      <c r="AN100" s="13" t="str">
        <f>InfoBank[[#This Row],[全国]]&amp;"#"&amp;InfoBank[[#This Row],[宝可梦]]</f>
        <v>99#巨钳蟹</v>
      </c>
    </row>
    <row r="101" spans="1:40" x14ac:dyDescent="0.2">
      <c r="A101" s="34">
        <v>100</v>
      </c>
      <c r="B101" s="31" t="s">
        <v>555</v>
      </c>
      <c r="C101" s="35" t="s">
        <v>556</v>
      </c>
      <c r="D101" s="31" t="s">
        <v>557</v>
      </c>
      <c r="E101" s="31" t="s">
        <v>558</v>
      </c>
      <c r="F101" s="31" t="s">
        <v>559</v>
      </c>
      <c r="G101" s="36" t="s">
        <v>181</v>
      </c>
      <c r="H101" s="36"/>
      <c r="I101" s="37" t="s">
        <v>151</v>
      </c>
      <c r="J101" s="32" t="s">
        <v>560</v>
      </c>
      <c r="K101" s="49" t="s">
        <v>561</v>
      </c>
      <c r="L101" s="39">
        <v>66</v>
      </c>
      <c r="M101" s="40">
        <v>0</v>
      </c>
      <c r="N101" s="41">
        <v>0</v>
      </c>
      <c r="O101" s="42">
        <v>0</v>
      </c>
      <c r="P101" s="43">
        <v>0</v>
      </c>
      <c r="Q101" s="44">
        <v>0</v>
      </c>
      <c r="R101" s="45">
        <v>1</v>
      </c>
      <c r="S101" s="46">
        <v>1</v>
      </c>
      <c r="T101" s="47">
        <v>120</v>
      </c>
      <c r="U101" s="31" t="s">
        <v>55</v>
      </c>
      <c r="V101" s="31" t="s">
        <v>47</v>
      </c>
      <c r="W101" s="32" t="str">
        <f>InfoBank[[#This Row],[补充途径]]&amp;InfoBank[[#This Row],[入手途径(捕捉领养开蛋)]]</f>
        <v>[100#(捕捉120,)][101#(捕捉90,)]</v>
      </c>
      <c r="X101" s="32"/>
      <c r="Y101" s="32" t="s">
        <v>562</v>
      </c>
      <c r="Z101" s="34">
        <v>25</v>
      </c>
      <c r="AA101" s="34">
        <v>40</v>
      </c>
      <c r="AB101" s="48" t="s">
        <v>4312</v>
      </c>
      <c r="AC101" s="40">
        <v>40</v>
      </c>
      <c r="AD101" s="41">
        <v>30</v>
      </c>
      <c r="AE101" s="42">
        <v>50</v>
      </c>
      <c r="AF101" s="43">
        <v>55</v>
      </c>
      <c r="AG101" s="44">
        <v>55</v>
      </c>
      <c r="AH101" s="45">
        <v>100</v>
      </c>
      <c r="AI101" s="34"/>
      <c r="AJ101" s="46">
        <v>330</v>
      </c>
      <c r="AK101" s="46" t="s">
        <v>49</v>
      </c>
      <c r="AL101" s="38"/>
      <c r="AN101" s="13" t="str">
        <f>InfoBank[[#This Row],[全国]]&amp;"#"&amp;InfoBank[[#This Row],[宝可梦]]</f>
        <v>100#霹雳电球</v>
      </c>
    </row>
    <row r="102" spans="1:40" x14ac:dyDescent="0.2">
      <c r="A102" s="34">
        <v>101</v>
      </c>
      <c r="B102" s="31" t="s">
        <v>563</v>
      </c>
      <c r="C102" s="35" t="s">
        <v>564</v>
      </c>
      <c r="D102" s="31" t="s">
        <v>565</v>
      </c>
      <c r="E102" s="31" t="s">
        <v>566</v>
      </c>
      <c r="F102" s="31" t="s">
        <v>567</v>
      </c>
      <c r="G102" s="36" t="s">
        <v>181</v>
      </c>
      <c r="H102" s="36"/>
      <c r="I102" s="37" t="s">
        <v>159</v>
      </c>
      <c r="J102" s="32" t="s">
        <v>560</v>
      </c>
      <c r="K102" s="49" t="s">
        <v>561</v>
      </c>
      <c r="L102" s="39">
        <v>168</v>
      </c>
      <c r="M102" s="40">
        <v>0</v>
      </c>
      <c r="N102" s="41">
        <v>0</v>
      </c>
      <c r="O102" s="42">
        <v>0</v>
      </c>
      <c r="P102" s="43">
        <v>0</v>
      </c>
      <c r="Q102" s="44">
        <v>0</v>
      </c>
      <c r="R102" s="45">
        <v>2</v>
      </c>
      <c r="S102" s="46">
        <v>2</v>
      </c>
      <c r="T102" s="47">
        <v>90</v>
      </c>
      <c r="U102" s="31" t="s">
        <v>55</v>
      </c>
      <c r="V102" s="31" t="s">
        <v>47</v>
      </c>
      <c r="W102" s="32" t="str">
        <f>InfoBank[[#This Row],[补充途径]]&amp;InfoBank[[#This Row],[入手途径(捕捉领养开蛋)]]</f>
        <v>[100#(捕捉120,)][101#(捕捉90,)]</v>
      </c>
      <c r="X102" s="32"/>
      <c r="Y102" s="32" t="s">
        <v>562</v>
      </c>
      <c r="Z102" s="34">
        <v>25</v>
      </c>
      <c r="AA102" s="34">
        <v>40</v>
      </c>
      <c r="AB102" s="48" t="s">
        <v>4312</v>
      </c>
      <c r="AC102" s="40">
        <v>60</v>
      </c>
      <c r="AD102" s="41">
        <v>50</v>
      </c>
      <c r="AE102" s="42">
        <v>70</v>
      </c>
      <c r="AF102" s="43">
        <v>80</v>
      </c>
      <c r="AG102" s="44">
        <v>80</v>
      </c>
      <c r="AH102" s="45">
        <v>140</v>
      </c>
      <c r="AI102" s="34"/>
      <c r="AJ102" s="46">
        <v>480</v>
      </c>
      <c r="AK102" s="46" t="s">
        <v>49</v>
      </c>
      <c r="AL102" s="38"/>
      <c r="AN102" s="13" t="str">
        <f>InfoBank[[#This Row],[全国]]&amp;"#"&amp;InfoBank[[#This Row],[宝可梦]]</f>
        <v>101#顽皮雷弹</v>
      </c>
    </row>
    <row r="103" spans="1:40" x14ac:dyDescent="0.2">
      <c r="A103" s="34">
        <v>102</v>
      </c>
      <c r="B103" s="31" t="s">
        <v>568</v>
      </c>
      <c r="C103" s="35" t="s">
        <v>568</v>
      </c>
      <c r="D103" s="31" t="s">
        <v>568</v>
      </c>
      <c r="E103" s="31" t="s">
        <v>569</v>
      </c>
      <c r="F103" s="31" t="s">
        <v>570</v>
      </c>
      <c r="G103" s="36" t="s">
        <v>41</v>
      </c>
      <c r="H103" s="36" t="s">
        <v>369</v>
      </c>
      <c r="I103" s="37" t="s">
        <v>151</v>
      </c>
      <c r="J103" s="32" t="s">
        <v>571</v>
      </c>
      <c r="K103" s="38" t="s">
        <v>572</v>
      </c>
      <c r="L103" s="39">
        <v>65</v>
      </c>
      <c r="M103" s="40">
        <v>0</v>
      </c>
      <c r="N103" s="41">
        <v>0</v>
      </c>
      <c r="O103" s="42">
        <v>1</v>
      </c>
      <c r="P103" s="43">
        <v>0</v>
      </c>
      <c r="Q103" s="44">
        <v>0</v>
      </c>
      <c r="R103" s="45">
        <v>0</v>
      </c>
      <c r="S103" s="46">
        <v>1</v>
      </c>
      <c r="T103" s="47">
        <v>120</v>
      </c>
      <c r="U103" s="31" t="s">
        <v>55</v>
      </c>
      <c r="V103" s="31" t="s">
        <v>135</v>
      </c>
      <c r="W103" s="32" t="str">
        <f>InfoBank[[#This Row],[补充途径]]&amp;InfoBank[[#This Row],[入手途径(捕捉领养开蛋)]]</f>
        <v>[102#(捕捉120,开蛋,)]</v>
      </c>
      <c r="X103" s="32"/>
      <c r="Y103" s="32" t="s">
        <v>573</v>
      </c>
      <c r="Z103" s="34">
        <v>25</v>
      </c>
      <c r="AA103" s="34">
        <v>27</v>
      </c>
      <c r="AB103" s="48" t="s">
        <v>4320</v>
      </c>
      <c r="AC103" s="40">
        <v>60</v>
      </c>
      <c r="AD103" s="41">
        <v>40</v>
      </c>
      <c r="AE103" s="42">
        <v>80</v>
      </c>
      <c r="AF103" s="43">
        <v>60</v>
      </c>
      <c r="AG103" s="44">
        <v>45</v>
      </c>
      <c r="AH103" s="45">
        <v>40</v>
      </c>
      <c r="AI103" s="34"/>
      <c r="AJ103" s="46">
        <v>325</v>
      </c>
      <c r="AK103" s="46" t="s">
        <v>49</v>
      </c>
      <c r="AL103" s="38"/>
      <c r="AN103" s="13" t="str">
        <f>InfoBank[[#This Row],[全国]]&amp;"#"&amp;InfoBank[[#This Row],[宝可梦]]</f>
        <v>102#蛋蛋</v>
      </c>
    </row>
    <row r="104" spans="1:40" x14ac:dyDescent="0.2">
      <c r="A104" s="34">
        <v>103</v>
      </c>
      <c r="B104" s="31" t="s">
        <v>574</v>
      </c>
      <c r="C104" s="35" t="s">
        <v>574</v>
      </c>
      <c r="D104" s="31" t="s">
        <v>575</v>
      </c>
      <c r="E104" s="31" t="s">
        <v>576</v>
      </c>
      <c r="F104" s="31" t="s">
        <v>577</v>
      </c>
      <c r="G104" s="36" t="s">
        <v>41</v>
      </c>
      <c r="H104" s="36" t="s">
        <v>369</v>
      </c>
      <c r="I104" s="37" t="s">
        <v>159</v>
      </c>
      <c r="J104" s="32" t="s">
        <v>571</v>
      </c>
      <c r="K104" s="38" t="s">
        <v>572</v>
      </c>
      <c r="L104" s="39">
        <v>182</v>
      </c>
      <c r="M104" s="40">
        <v>0</v>
      </c>
      <c r="N104" s="41">
        <v>0</v>
      </c>
      <c r="O104" s="42">
        <v>0</v>
      </c>
      <c r="P104" s="43">
        <v>2</v>
      </c>
      <c r="Q104" s="44">
        <v>0</v>
      </c>
      <c r="R104" s="45">
        <v>0</v>
      </c>
      <c r="S104" s="46">
        <v>2</v>
      </c>
      <c r="T104" s="47">
        <v>0</v>
      </c>
      <c r="U104" s="31" t="s">
        <v>55</v>
      </c>
      <c r="V104" s="31" t="s">
        <v>47</v>
      </c>
      <c r="W104" s="32" t="str">
        <f>InfoBank[[#This Row],[补充途径]]&amp;InfoBank[[#This Row],[入手途径(捕捉领养开蛋)]]</f>
        <v>[102#(捕捉120,开蛋,)]</v>
      </c>
      <c r="X104" s="32"/>
      <c r="Y104" s="32" t="s">
        <v>573</v>
      </c>
      <c r="Z104" s="34">
        <v>10</v>
      </c>
      <c r="AA104" s="34">
        <v>20</v>
      </c>
      <c r="AB104" s="48" t="s">
        <v>4297</v>
      </c>
      <c r="AC104" s="40">
        <v>95</v>
      </c>
      <c r="AD104" s="41">
        <v>95</v>
      </c>
      <c r="AE104" s="42">
        <v>85</v>
      </c>
      <c r="AF104" s="43">
        <v>125</v>
      </c>
      <c r="AG104" s="44">
        <v>65</v>
      </c>
      <c r="AH104" s="45">
        <v>55</v>
      </c>
      <c r="AI104" s="34"/>
      <c r="AJ104" s="46">
        <v>520</v>
      </c>
      <c r="AK104" s="46" t="s">
        <v>49</v>
      </c>
      <c r="AL104" s="38"/>
      <c r="AN104" s="13" t="str">
        <f>InfoBank[[#This Row],[全国]]&amp;"#"&amp;InfoBank[[#This Row],[宝可梦]]</f>
        <v>103#椰蛋树</v>
      </c>
    </row>
    <row r="105" spans="1:40" x14ac:dyDescent="0.2">
      <c r="A105" s="34">
        <v>104</v>
      </c>
      <c r="B105" s="31" t="s">
        <v>578</v>
      </c>
      <c r="C105" s="35" t="s">
        <v>578</v>
      </c>
      <c r="D105" s="31" t="s">
        <v>579</v>
      </c>
      <c r="E105" s="31" t="s">
        <v>580</v>
      </c>
      <c r="F105" s="31" t="s">
        <v>581</v>
      </c>
      <c r="G105" s="36" t="s">
        <v>191</v>
      </c>
      <c r="H105" s="36"/>
      <c r="I105" s="37" t="s">
        <v>151</v>
      </c>
      <c r="J105" s="32" t="s">
        <v>582</v>
      </c>
      <c r="K105" s="38" t="s">
        <v>583</v>
      </c>
      <c r="L105" s="39">
        <v>64</v>
      </c>
      <c r="M105" s="40">
        <v>0</v>
      </c>
      <c r="N105" s="41">
        <v>0</v>
      </c>
      <c r="O105" s="42">
        <v>1</v>
      </c>
      <c r="P105" s="43">
        <v>0</v>
      </c>
      <c r="Q105" s="44">
        <v>0</v>
      </c>
      <c r="R105" s="45">
        <v>0</v>
      </c>
      <c r="S105" s="46">
        <v>1</v>
      </c>
      <c r="T105" s="47">
        <v>90</v>
      </c>
      <c r="U105" s="31" t="s">
        <v>55</v>
      </c>
      <c r="V105" s="31" t="s">
        <v>135</v>
      </c>
      <c r="W105" s="32" t="str">
        <f>InfoBank[[#This Row],[补充途径]]&amp;InfoBank[[#This Row],[入手途径(捕捉领养开蛋)]]</f>
        <v>[104#(捕捉90,开蛋,)][105#(捕捉80,)]</v>
      </c>
      <c r="X105" s="32"/>
      <c r="Y105" s="32" t="s">
        <v>584</v>
      </c>
      <c r="Z105" s="34">
        <v>7</v>
      </c>
      <c r="AA105" s="34">
        <v>12</v>
      </c>
      <c r="AB105" s="48" t="s">
        <v>4308</v>
      </c>
      <c r="AC105" s="40">
        <v>50</v>
      </c>
      <c r="AD105" s="41">
        <v>50</v>
      </c>
      <c r="AE105" s="42">
        <v>95</v>
      </c>
      <c r="AF105" s="43">
        <v>40</v>
      </c>
      <c r="AG105" s="44">
        <v>50</v>
      </c>
      <c r="AH105" s="45">
        <v>35</v>
      </c>
      <c r="AI105" s="34"/>
      <c r="AJ105" s="46">
        <v>320</v>
      </c>
      <c r="AK105" s="46" t="s">
        <v>49</v>
      </c>
      <c r="AL105" s="38"/>
      <c r="AN105" s="13" t="str">
        <f>InfoBank[[#This Row],[全国]]&amp;"#"&amp;InfoBank[[#This Row],[宝可梦]]</f>
        <v>104#卡拉卡拉</v>
      </c>
    </row>
    <row r="106" spans="1:40" x14ac:dyDescent="0.2">
      <c r="A106" s="34">
        <v>105</v>
      </c>
      <c r="B106" s="31" t="s">
        <v>585</v>
      </c>
      <c r="C106" s="35" t="s">
        <v>586</v>
      </c>
      <c r="D106" s="31" t="s">
        <v>585</v>
      </c>
      <c r="E106" s="31" t="s">
        <v>587</v>
      </c>
      <c r="F106" s="31" t="s">
        <v>588</v>
      </c>
      <c r="G106" s="36" t="s">
        <v>191</v>
      </c>
      <c r="H106" s="36"/>
      <c r="I106" s="37" t="s">
        <v>159</v>
      </c>
      <c r="J106" s="32" t="s">
        <v>582</v>
      </c>
      <c r="K106" s="38" t="s">
        <v>583</v>
      </c>
      <c r="L106" s="39">
        <v>149</v>
      </c>
      <c r="M106" s="40">
        <v>0</v>
      </c>
      <c r="N106" s="41">
        <v>0</v>
      </c>
      <c r="O106" s="42">
        <v>2</v>
      </c>
      <c r="P106" s="43">
        <v>0</v>
      </c>
      <c r="Q106" s="44">
        <v>0</v>
      </c>
      <c r="R106" s="45">
        <v>0</v>
      </c>
      <c r="S106" s="46">
        <v>2</v>
      </c>
      <c r="T106" s="47">
        <v>80</v>
      </c>
      <c r="U106" s="31" t="s">
        <v>55</v>
      </c>
      <c r="V106" s="31" t="s">
        <v>47</v>
      </c>
      <c r="W106" s="32" t="str">
        <f>InfoBank[[#This Row],[补充途径]]&amp;InfoBank[[#This Row],[入手途径(捕捉领养开蛋)]]</f>
        <v>[104#(捕捉90,开蛋,)][105#(捕捉80,)]</v>
      </c>
      <c r="X106" s="32"/>
      <c r="Y106" s="32" t="s">
        <v>584</v>
      </c>
      <c r="Z106" s="34">
        <v>10</v>
      </c>
      <c r="AA106" s="34">
        <v>34</v>
      </c>
      <c r="AB106" s="48" t="s">
        <v>4321</v>
      </c>
      <c r="AC106" s="40">
        <v>60</v>
      </c>
      <c r="AD106" s="41">
        <v>80</v>
      </c>
      <c r="AE106" s="42">
        <v>110</v>
      </c>
      <c r="AF106" s="43">
        <v>50</v>
      </c>
      <c r="AG106" s="44">
        <v>80</v>
      </c>
      <c r="AH106" s="45">
        <v>45</v>
      </c>
      <c r="AI106" s="34"/>
      <c r="AJ106" s="46">
        <v>425</v>
      </c>
      <c r="AK106" s="46" t="s">
        <v>49</v>
      </c>
      <c r="AL106" s="38"/>
      <c r="AN106" s="13" t="str">
        <f>InfoBank[[#This Row],[全国]]&amp;"#"&amp;InfoBank[[#This Row],[宝可梦]]</f>
        <v>105#嘎啦嘎啦</v>
      </c>
    </row>
    <row r="107" spans="1:40" x14ac:dyDescent="0.2">
      <c r="A107" s="34">
        <v>106</v>
      </c>
      <c r="B107" s="31" t="s">
        <v>589</v>
      </c>
      <c r="C107" s="35" t="s">
        <v>590</v>
      </c>
      <c r="D107" s="31" t="s">
        <v>589</v>
      </c>
      <c r="E107" s="31" t="s">
        <v>591</v>
      </c>
      <c r="F107" s="31" t="s">
        <v>592</v>
      </c>
      <c r="G107" s="36" t="s">
        <v>331</v>
      </c>
      <c r="H107" s="36"/>
      <c r="I107" s="37" t="s">
        <v>273</v>
      </c>
      <c r="J107" s="32" t="s">
        <v>593</v>
      </c>
      <c r="K107" s="38" t="s">
        <v>594</v>
      </c>
      <c r="L107" s="39">
        <v>159</v>
      </c>
      <c r="M107" s="40">
        <v>0</v>
      </c>
      <c r="N107" s="41">
        <v>2</v>
      </c>
      <c r="O107" s="42">
        <v>0</v>
      </c>
      <c r="P107" s="43">
        <v>0</v>
      </c>
      <c r="Q107" s="44">
        <v>0</v>
      </c>
      <c r="R107" s="45">
        <v>0</v>
      </c>
      <c r="S107" s="46">
        <v>2</v>
      </c>
      <c r="T107" s="47">
        <v>90</v>
      </c>
      <c r="U107" s="31" t="s">
        <v>55</v>
      </c>
      <c r="V107" s="31" t="s">
        <v>47</v>
      </c>
      <c r="W107" s="32" t="str">
        <f>InfoBank[[#This Row],[补充途径]]&amp;InfoBank[[#This Row],[入手途径(捕捉领养开蛋)]]</f>
        <v>[236#(捕捉60,)][106#(捕捉90,)][107#(捕捉90,)][237#(捕捉100,)]</v>
      </c>
      <c r="X107" s="32"/>
      <c r="Y107" s="32" t="s">
        <v>595</v>
      </c>
      <c r="Z107" s="34">
        <v>10</v>
      </c>
      <c r="AA107" s="34">
        <v>45</v>
      </c>
      <c r="AB107" s="48" t="s">
        <v>4322</v>
      </c>
      <c r="AC107" s="40">
        <v>50</v>
      </c>
      <c r="AD107" s="41">
        <v>120</v>
      </c>
      <c r="AE107" s="42">
        <v>53</v>
      </c>
      <c r="AF107" s="43">
        <v>35</v>
      </c>
      <c r="AG107" s="44">
        <v>110</v>
      </c>
      <c r="AH107" s="45">
        <v>87</v>
      </c>
      <c r="AI107" s="34"/>
      <c r="AJ107" s="46">
        <v>455</v>
      </c>
      <c r="AK107" s="46" t="s">
        <v>49</v>
      </c>
      <c r="AL107" s="38"/>
      <c r="AN107" s="13" t="str">
        <f>InfoBank[[#This Row],[全国]]&amp;"#"&amp;InfoBank[[#This Row],[宝可梦]]</f>
        <v>106#飞腿郎</v>
      </c>
    </row>
    <row r="108" spans="1:40" x14ac:dyDescent="0.2">
      <c r="A108" s="34">
        <v>107</v>
      </c>
      <c r="B108" s="31" t="s">
        <v>596</v>
      </c>
      <c r="C108" s="35" t="s">
        <v>597</v>
      </c>
      <c r="D108" s="31" t="s">
        <v>596</v>
      </c>
      <c r="E108" s="31" t="s">
        <v>598</v>
      </c>
      <c r="F108" s="31" t="s">
        <v>599</v>
      </c>
      <c r="G108" s="36" t="s">
        <v>331</v>
      </c>
      <c r="H108" s="36"/>
      <c r="I108" s="37" t="s">
        <v>277</v>
      </c>
      <c r="J108" s="32" t="s">
        <v>593</v>
      </c>
      <c r="K108" s="38" t="s">
        <v>594</v>
      </c>
      <c r="L108" s="39">
        <v>159</v>
      </c>
      <c r="M108" s="40">
        <v>0</v>
      </c>
      <c r="N108" s="41">
        <v>0</v>
      </c>
      <c r="O108" s="42">
        <v>0</v>
      </c>
      <c r="P108" s="43">
        <v>0</v>
      </c>
      <c r="Q108" s="44">
        <v>2</v>
      </c>
      <c r="R108" s="45">
        <v>0</v>
      </c>
      <c r="S108" s="46">
        <v>2</v>
      </c>
      <c r="T108" s="47">
        <v>90</v>
      </c>
      <c r="U108" s="31" t="s">
        <v>55</v>
      </c>
      <c r="V108" s="31" t="s">
        <v>47</v>
      </c>
      <c r="W108" s="32" t="str">
        <f>InfoBank[[#This Row],[补充途径]]&amp;InfoBank[[#This Row],[入手途径(捕捉领养开蛋)]]</f>
        <v>[236#(捕捉60,)][106#(捕捉90,)][107#(捕捉90,)][237#(捕捉100,)]</v>
      </c>
      <c r="X108" s="32"/>
      <c r="Y108" s="32" t="s">
        <v>595</v>
      </c>
      <c r="Z108" s="34">
        <v>10</v>
      </c>
      <c r="AA108" s="34">
        <v>45</v>
      </c>
      <c r="AB108" s="48" t="s">
        <v>4322</v>
      </c>
      <c r="AC108" s="40">
        <v>50</v>
      </c>
      <c r="AD108" s="41">
        <v>105</v>
      </c>
      <c r="AE108" s="42">
        <v>79</v>
      </c>
      <c r="AF108" s="43">
        <v>35</v>
      </c>
      <c r="AG108" s="44">
        <v>110</v>
      </c>
      <c r="AH108" s="45">
        <v>76</v>
      </c>
      <c r="AI108" s="34"/>
      <c r="AJ108" s="46">
        <v>455</v>
      </c>
      <c r="AK108" s="46" t="s">
        <v>49</v>
      </c>
      <c r="AL108" s="38"/>
      <c r="AN108" s="13" t="str">
        <f>InfoBank[[#This Row],[全国]]&amp;"#"&amp;InfoBank[[#This Row],[宝可梦]]</f>
        <v>107#快拳郎</v>
      </c>
    </row>
    <row r="109" spans="1:40" x14ac:dyDescent="0.2">
      <c r="A109" s="34">
        <v>108</v>
      </c>
      <c r="B109" s="31" t="s">
        <v>600</v>
      </c>
      <c r="C109" s="35" t="s">
        <v>600</v>
      </c>
      <c r="D109" s="31" t="s">
        <v>601</v>
      </c>
      <c r="E109" s="31" t="s">
        <v>602</v>
      </c>
      <c r="F109" s="31" t="s">
        <v>603</v>
      </c>
      <c r="G109" s="36" t="s">
        <v>132</v>
      </c>
      <c r="H109" s="36"/>
      <c r="I109" s="37" t="s">
        <v>151</v>
      </c>
      <c r="J109" s="32" t="s">
        <v>604</v>
      </c>
      <c r="K109" s="38" t="s">
        <v>605</v>
      </c>
      <c r="L109" s="39">
        <v>77</v>
      </c>
      <c r="M109" s="40">
        <v>2</v>
      </c>
      <c r="N109" s="41">
        <v>0</v>
      </c>
      <c r="O109" s="42">
        <v>0</v>
      </c>
      <c r="P109" s="43">
        <v>0</v>
      </c>
      <c r="Q109" s="44">
        <v>0</v>
      </c>
      <c r="R109" s="45">
        <v>0</v>
      </c>
      <c r="S109" s="46">
        <v>2</v>
      </c>
      <c r="T109" s="47">
        <v>0</v>
      </c>
      <c r="U109" s="31" t="s">
        <v>46</v>
      </c>
      <c r="V109" s="31" t="s">
        <v>47</v>
      </c>
      <c r="W109" s="32" t="str">
        <f>InfoBank[[#This Row],[补充途径]]&amp;InfoBank[[#This Row],[入手途径(捕捉领养开蛋)]]</f>
        <v>[108#(5000cwb,)]</v>
      </c>
      <c r="X109" s="32"/>
      <c r="Y109" s="32" t="s">
        <v>606</v>
      </c>
      <c r="Z109" s="34"/>
      <c r="AA109" s="34"/>
      <c r="AB109" s="48"/>
      <c r="AC109" s="40">
        <v>90</v>
      </c>
      <c r="AD109" s="41">
        <v>55</v>
      </c>
      <c r="AE109" s="42">
        <v>75</v>
      </c>
      <c r="AF109" s="43">
        <v>60</v>
      </c>
      <c r="AG109" s="44">
        <v>75</v>
      </c>
      <c r="AH109" s="45">
        <v>30</v>
      </c>
      <c r="AI109" s="34"/>
      <c r="AJ109" s="46">
        <v>385</v>
      </c>
      <c r="AK109" s="46" t="s">
        <v>49</v>
      </c>
      <c r="AL109" s="38"/>
      <c r="AN109" s="13" t="str">
        <f>InfoBank[[#This Row],[全国]]&amp;"#"&amp;InfoBank[[#This Row],[宝可梦]]</f>
        <v>108#大舌头</v>
      </c>
    </row>
    <row r="110" spans="1:40" x14ac:dyDescent="0.2">
      <c r="A110" s="34">
        <v>109</v>
      </c>
      <c r="B110" s="31" t="s">
        <v>607</v>
      </c>
      <c r="C110" s="35" t="s">
        <v>607</v>
      </c>
      <c r="D110" s="31" t="s">
        <v>608</v>
      </c>
      <c r="E110" s="31" t="s">
        <v>609</v>
      </c>
      <c r="F110" s="31" t="s">
        <v>610</v>
      </c>
      <c r="G110" s="36" t="s">
        <v>42</v>
      </c>
      <c r="H110" s="36"/>
      <c r="I110" s="37" t="s">
        <v>151</v>
      </c>
      <c r="J110" s="32" t="s">
        <v>611</v>
      </c>
      <c r="K110" s="38" t="s">
        <v>612</v>
      </c>
      <c r="L110" s="39">
        <v>68</v>
      </c>
      <c r="M110" s="40">
        <v>0</v>
      </c>
      <c r="N110" s="41">
        <v>0</v>
      </c>
      <c r="O110" s="42">
        <v>1</v>
      </c>
      <c r="P110" s="43">
        <v>0</v>
      </c>
      <c r="Q110" s="44">
        <v>0</v>
      </c>
      <c r="R110" s="45">
        <v>0</v>
      </c>
      <c r="S110" s="46">
        <v>1</v>
      </c>
      <c r="T110" s="47">
        <v>190</v>
      </c>
      <c r="U110" s="31" t="s">
        <v>55</v>
      </c>
      <c r="V110" s="31" t="s">
        <v>47</v>
      </c>
      <c r="W110" s="32" t="str">
        <f>InfoBank[[#This Row],[补充途径]]&amp;InfoBank[[#This Row],[入手途径(捕捉领养开蛋)]]</f>
        <v>[109#(捕捉190,)][110#(捕捉65,)]</v>
      </c>
      <c r="X110" s="32"/>
      <c r="Y110" s="32" t="s">
        <v>613</v>
      </c>
      <c r="Z110" s="34">
        <v>15</v>
      </c>
      <c r="AA110" s="34">
        <v>16</v>
      </c>
      <c r="AB110" s="48" t="s">
        <v>4313</v>
      </c>
      <c r="AC110" s="40">
        <v>40</v>
      </c>
      <c r="AD110" s="41">
        <v>65</v>
      </c>
      <c r="AE110" s="42">
        <v>95</v>
      </c>
      <c r="AF110" s="43">
        <v>60</v>
      </c>
      <c r="AG110" s="44">
        <v>45</v>
      </c>
      <c r="AH110" s="45">
        <v>35</v>
      </c>
      <c r="AI110" s="34"/>
      <c r="AJ110" s="46">
        <v>340</v>
      </c>
      <c r="AK110" s="46" t="s">
        <v>49</v>
      </c>
      <c r="AL110" s="38"/>
      <c r="AN110" s="13" t="str">
        <f>InfoBank[[#This Row],[全国]]&amp;"#"&amp;InfoBank[[#This Row],[宝可梦]]</f>
        <v>109#瓦斯弹</v>
      </c>
    </row>
    <row r="111" spans="1:40" x14ac:dyDescent="0.2">
      <c r="A111" s="34">
        <v>110</v>
      </c>
      <c r="B111" s="31" t="s">
        <v>614</v>
      </c>
      <c r="C111" s="35" t="s">
        <v>614</v>
      </c>
      <c r="D111" s="31" t="s">
        <v>615</v>
      </c>
      <c r="E111" s="31" t="s">
        <v>616</v>
      </c>
      <c r="F111" s="31" t="s">
        <v>617</v>
      </c>
      <c r="G111" s="36" t="s">
        <v>42</v>
      </c>
      <c r="H111" s="36"/>
      <c r="I111" s="37" t="s">
        <v>159</v>
      </c>
      <c r="J111" s="32" t="s">
        <v>611</v>
      </c>
      <c r="K111" s="38" t="s">
        <v>612</v>
      </c>
      <c r="L111" s="39">
        <v>172</v>
      </c>
      <c r="M111" s="40">
        <v>0</v>
      </c>
      <c r="N111" s="41">
        <v>0</v>
      </c>
      <c r="O111" s="42">
        <v>2</v>
      </c>
      <c r="P111" s="43">
        <v>0</v>
      </c>
      <c r="Q111" s="44">
        <v>0</v>
      </c>
      <c r="R111" s="45">
        <v>0</v>
      </c>
      <c r="S111" s="46">
        <v>2</v>
      </c>
      <c r="T111" s="47">
        <v>65</v>
      </c>
      <c r="U111" s="31" t="s">
        <v>55</v>
      </c>
      <c r="V111" s="31" t="s">
        <v>47</v>
      </c>
      <c r="W111" s="32" t="str">
        <f>InfoBank[[#This Row],[补充途径]]&amp;InfoBank[[#This Row],[入手途径(捕捉领养开蛋)]]</f>
        <v>[109#(捕捉190,)][110#(捕捉65,)]</v>
      </c>
      <c r="X111" s="32"/>
      <c r="Y111" s="32" t="s">
        <v>613</v>
      </c>
      <c r="Z111" s="34">
        <v>16</v>
      </c>
      <c r="AA111" s="34">
        <v>40</v>
      </c>
      <c r="AB111" s="48" t="s">
        <v>4323</v>
      </c>
      <c r="AC111" s="40">
        <v>65</v>
      </c>
      <c r="AD111" s="41">
        <v>90</v>
      </c>
      <c r="AE111" s="42">
        <v>120</v>
      </c>
      <c r="AF111" s="43">
        <v>85</v>
      </c>
      <c r="AG111" s="44">
        <v>70</v>
      </c>
      <c r="AH111" s="45">
        <v>60</v>
      </c>
      <c r="AI111" s="34"/>
      <c r="AJ111" s="46">
        <v>490</v>
      </c>
      <c r="AK111" s="46" t="s">
        <v>49</v>
      </c>
      <c r="AL111" s="38"/>
      <c r="AN111" s="13" t="str">
        <f>InfoBank[[#This Row],[全国]]&amp;"#"&amp;InfoBank[[#This Row],[宝可梦]]</f>
        <v>110#双弹瓦斯</v>
      </c>
    </row>
    <row r="112" spans="1:40" x14ac:dyDescent="0.2">
      <c r="A112" s="34">
        <v>111</v>
      </c>
      <c r="B112" s="31" t="s">
        <v>618</v>
      </c>
      <c r="C112" s="35" t="s">
        <v>619</v>
      </c>
      <c r="D112" s="31" t="s">
        <v>620</v>
      </c>
      <c r="E112" s="31" t="s">
        <v>621</v>
      </c>
      <c r="F112" s="31" t="s">
        <v>622</v>
      </c>
      <c r="G112" s="36" t="s">
        <v>191</v>
      </c>
      <c r="H112" s="36" t="s">
        <v>419</v>
      </c>
      <c r="I112" s="37" t="s">
        <v>43</v>
      </c>
      <c r="J112" s="32" t="s">
        <v>623</v>
      </c>
      <c r="K112" s="38" t="s">
        <v>624</v>
      </c>
      <c r="L112" s="39">
        <v>69</v>
      </c>
      <c r="M112" s="40">
        <v>0</v>
      </c>
      <c r="N112" s="41">
        <v>0</v>
      </c>
      <c r="O112" s="42">
        <v>1</v>
      </c>
      <c r="P112" s="43">
        <v>0</v>
      </c>
      <c r="Q112" s="44">
        <v>0</v>
      </c>
      <c r="R112" s="45">
        <v>0</v>
      </c>
      <c r="S112" s="46">
        <v>1</v>
      </c>
      <c r="T112" s="47">
        <v>45</v>
      </c>
      <c r="U112" s="31" t="s">
        <v>55</v>
      </c>
      <c r="V112" s="31" t="s">
        <v>135</v>
      </c>
      <c r="W112" s="32" t="str">
        <f>InfoBank[[#This Row],[补充途径]]&amp;InfoBank[[#This Row],[入手途径(捕捉领养开蛋)]]</f>
        <v>[111#(捕捉45,开蛋,)][112#(捕捉20,)]</v>
      </c>
      <c r="X112" s="32"/>
      <c r="Y112" s="32" t="s">
        <v>625</v>
      </c>
      <c r="Z112" s="34">
        <v>10</v>
      </c>
      <c r="AA112" s="34">
        <v>20</v>
      </c>
      <c r="AB112" s="48" t="s">
        <v>4297</v>
      </c>
      <c r="AC112" s="40">
        <v>80</v>
      </c>
      <c r="AD112" s="41">
        <v>85</v>
      </c>
      <c r="AE112" s="42">
        <v>95</v>
      </c>
      <c r="AF112" s="43">
        <v>30</v>
      </c>
      <c r="AG112" s="44">
        <v>30</v>
      </c>
      <c r="AH112" s="45">
        <v>25</v>
      </c>
      <c r="AI112" s="34"/>
      <c r="AJ112" s="46">
        <v>345</v>
      </c>
      <c r="AK112" s="46" t="s">
        <v>49</v>
      </c>
      <c r="AL112" s="38"/>
      <c r="AN112" s="13" t="str">
        <f>InfoBank[[#This Row],[全国]]&amp;"#"&amp;InfoBank[[#This Row],[宝可梦]]</f>
        <v>111#独角犀牛</v>
      </c>
    </row>
    <row r="113" spans="1:40" x14ac:dyDescent="0.2">
      <c r="A113" s="34">
        <v>112</v>
      </c>
      <c r="B113" s="31" t="s">
        <v>626</v>
      </c>
      <c r="C113" s="35" t="s">
        <v>627</v>
      </c>
      <c r="D113" s="31" t="s">
        <v>628</v>
      </c>
      <c r="E113" s="31" t="s">
        <v>629</v>
      </c>
      <c r="F113" s="31" t="s">
        <v>630</v>
      </c>
      <c r="G113" s="36" t="s">
        <v>191</v>
      </c>
      <c r="H113" s="36" t="s">
        <v>419</v>
      </c>
      <c r="I113" s="37" t="s">
        <v>53</v>
      </c>
      <c r="J113" s="32" t="s">
        <v>623</v>
      </c>
      <c r="K113" s="38" t="s">
        <v>624</v>
      </c>
      <c r="L113" s="39">
        <v>170</v>
      </c>
      <c r="M113" s="40">
        <v>0</v>
      </c>
      <c r="N113" s="41">
        <v>2</v>
      </c>
      <c r="O113" s="42">
        <v>0</v>
      </c>
      <c r="P113" s="43">
        <v>0</v>
      </c>
      <c r="Q113" s="44">
        <v>0</v>
      </c>
      <c r="R113" s="45">
        <v>0</v>
      </c>
      <c r="S113" s="46">
        <v>2</v>
      </c>
      <c r="T113" s="47">
        <v>20</v>
      </c>
      <c r="U113" s="31" t="s">
        <v>55</v>
      </c>
      <c r="V113" s="31" t="s">
        <v>47</v>
      </c>
      <c r="W113" s="32" t="str">
        <f>InfoBank[[#This Row],[补充途径]]&amp;InfoBank[[#This Row],[入手途径(捕捉领养开蛋)]]</f>
        <v>[111#(捕捉45,开蛋,)][112#(捕捉20,)]</v>
      </c>
      <c r="X113" s="32"/>
      <c r="Y113" s="32" t="s">
        <v>625</v>
      </c>
      <c r="Z113" s="34">
        <v>15</v>
      </c>
      <c r="AA113" s="34">
        <v>45</v>
      </c>
      <c r="AB113" s="48" t="s">
        <v>4324</v>
      </c>
      <c r="AC113" s="40">
        <v>105</v>
      </c>
      <c r="AD113" s="41">
        <v>130</v>
      </c>
      <c r="AE113" s="42">
        <v>120</v>
      </c>
      <c r="AF113" s="43">
        <v>45</v>
      </c>
      <c r="AG113" s="44">
        <v>45</v>
      </c>
      <c r="AH113" s="45">
        <v>40</v>
      </c>
      <c r="AI113" s="34"/>
      <c r="AJ113" s="46">
        <v>485</v>
      </c>
      <c r="AK113" s="46" t="s">
        <v>49</v>
      </c>
      <c r="AL113" s="38"/>
      <c r="AN113" s="13" t="str">
        <f>InfoBank[[#This Row],[全国]]&amp;"#"&amp;InfoBank[[#This Row],[宝可梦]]</f>
        <v>112#钻角犀兽</v>
      </c>
    </row>
    <row r="114" spans="1:40" x14ac:dyDescent="0.2">
      <c r="A114" s="34">
        <v>113</v>
      </c>
      <c r="B114" s="31" t="s">
        <v>631</v>
      </c>
      <c r="C114" s="35" t="s">
        <v>631</v>
      </c>
      <c r="D114" s="31" t="s">
        <v>631</v>
      </c>
      <c r="E114" s="31" t="s">
        <v>632</v>
      </c>
      <c r="F114" s="31" t="s">
        <v>633</v>
      </c>
      <c r="G114" s="36" t="s">
        <v>132</v>
      </c>
      <c r="H114" s="36"/>
      <c r="I114" s="37" t="s">
        <v>53</v>
      </c>
      <c r="J114" s="32" t="s">
        <v>634</v>
      </c>
      <c r="K114" s="38" t="s">
        <v>635</v>
      </c>
      <c r="L114" s="39">
        <v>395</v>
      </c>
      <c r="M114" s="40">
        <v>2</v>
      </c>
      <c r="N114" s="41">
        <v>0</v>
      </c>
      <c r="O114" s="42">
        <v>0</v>
      </c>
      <c r="P114" s="43">
        <v>0</v>
      </c>
      <c r="Q114" s="44">
        <v>0</v>
      </c>
      <c r="R114" s="45">
        <v>0</v>
      </c>
      <c r="S114" s="46">
        <v>2</v>
      </c>
      <c r="T114" s="47">
        <v>0</v>
      </c>
      <c r="U114" s="31" t="s">
        <v>46</v>
      </c>
      <c r="V114" s="31" t="s">
        <v>47</v>
      </c>
      <c r="W114" s="32" t="str">
        <f>InfoBank[[#This Row],[补充途径]]&amp;InfoBank[[#This Row],[入手途径(捕捉领养开蛋)]]</f>
        <v>[113#(5000cwb,)]</v>
      </c>
      <c r="X114" s="32"/>
      <c r="Y114" s="32" t="s">
        <v>636</v>
      </c>
      <c r="Z114" s="34"/>
      <c r="AA114" s="34"/>
      <c r="AB114" s="48"/>
      <c r="AC114" s="40">
        <v>250</v>
      </c>
      <c r="AD114" s="41">
        <v>5</v>
      </c>
      <c r="AE114" s="42">
        <v>5</v>
      </c>
      <c r="AF114" s="43">
        <v>35</v>
      </c>
      <c r="AG114" s="44">
        <v>105</v>
      </c>
      <c r="AH114" s="45">
        <v>50</v>
      </c>
      <c r="AI114" s="34"/>
      <c r="AJ114" s="46">
        <v>450</v>
      </c>
      <c r="AK114" s="46" t="s">
        <v>49</v>
      </c>
      <c r="AL114" s="38"/>
      <c r="AN114" s="13" t="str">
        <f>InfoBank[[#This Row],[全国]]&amp;"#"&amp;InfoBank[[#This Row],[宝可梦]]</f>
        <v>113#吉利蛋</v>
      </c>
    </row>
    <row r="115" spans="1:40" x14ac:dyDescent="0.2">
      <c r="A115" s="34">
        <v>114</v>
      </c>
      <c r="B115" s="31" t="s">
        <v>637</v>
      </c>
      <c r="C115" s="35" t="s">
        <v>637</v>
      </c>
      <c r="D115" s="31" t="s">
        <v>637</v>
      </c>
      <c r="E115" s="31" t="s">
        <v>638</v>
      </c>
      <c r="F115" s="31" t="s">
        <v>639</v>
      </c>
      <c r="G115" s="36" t="s">
        <v>41</v>
      </c>
      <c r="H115" s="36"/>
      <c r="I115" s="37" t="s">
        <v>151</v>
      </c>
      <c r="J115" s="32" t="s">
        <v>640</v>
      </c>
      <c r="K115" s="38" t="s">
        <v>641</v>
      </c>
      <c r="L115" s="39">
        <v>87</v>
      </c>
      <c r="M115" s="40">
        <v>0</v>
      </c>
      <c r="N115" s="41">
        <v>0</v>
      </c>
      <c r="O115" s="42">
        <v>1</v>
      </c>
      <c r="P115" s="43">
        <v>0</v>
      </c>
      <c r="Q115" s="44">
        <v>0</v>
      </c>
      <c r="R115" s="45">
        <v>0</v>
      </c>
      <c r="S115" s="46">
        <v>1</v>
      </c>
      <c r="T115" s="47">
        <v>30</v>
      </c>
      <c r="U115" s="31" t="s">
        <v>55</v>
      </c>
      <c r="V115" s="31" t="s">
        <v>47</v>
      </c>
      <c r="W115" s="32" t="str">
        <f>InfoBank[[#This Row],[补充途径]]&amp;InfoBank[[#This Row],[入手途径(捕捉领养开蛋)]]</f>
        <v>[114#(捕捉30,)][465#(捕捉20,)]</v>
      </c>
      <c r="X115" s="32"/>
      <c r="Y115" s="32" t="s">
        <v>642</v>
      </c>
      <c r="Z115" s="34">
        <v>10</v>
      </c>
      <c r="AA115" s="34">
        <v>20</v>
      </c>
      <c r="AB115" s="48" t="s">
        <v>4297</v>
      </c>
      <c r="AC115" s="40">
        <v>65</v>
      </c>
      <c r="AD115" s="41">
        <v>55</v>
      </c>
      <c r="AE115" s="42">
        <v>115</v>
      </c>
      <c r="AF115" s="43">
        <v>100</v>
      </c>
      <c r="AG115" s="44">
        <v>40</v>
      </c>
      <c r="AH115" s="45">
        <v>60</v>
      </c>
      <c r="AI115" s="34"/>
      <c r="AJ115" s="46">
        <v>435</v>
      </c>
      <c r="AK115" s="46" t="s">
        <v>49</v>
      </c>
      <c r="AL115" s="38"/>
      <c r="AN115" s="13" t="str">
        <f>InfoBank[[#This Row],[全国]]&amp;"#"&amp;InfoBank[[#This Row],[宝可梦]]</f>
        <v>114#蔓藤怪</v>
      </c>
    </row>
    <row r="116" spans="1:40" x14ac:dyDescent="0.2">
      <c r="A116" s="34">
        <v>115</v>
      </c>
      <c r="B116" s="31" t="s">
        <v>643</v>
      </c>
      <c r="C116" s="35" t="s">
        <v>644</v>
      </c>
      <c r="D116" s="31" t="s">
        <v>645</v>
      </c>
      <c r="E116" s="31" t="s">
        <v>646</v>
      </c>
      <c r="F116" s="31" t="s">
        <v>647</v>
      </c>
      <c r="G116" s="36" t="s">
        <v>132</v>
      </c>
      <c r="H116" s="36"/>
      <c r="I116" s="37" t="s">
        <v>466</v>
      </c>
      <c r="J116" s="32" t="s">
        <v>648</v>
      </c>
      <c r="K116" s="38" t="s">
        <v>643</v>
      </c>
      <c r="L116" s="39">
        <v>172</v>
      </c>
      <c r="M116" s="40">
        <v>2</v>
      </c>
      <c r="N116" s="41">
        <v>0</v>
      </c>
      <c r="O116" s="42">
        <v>0</v>
      </c>
      <c r="P116" s="43">
        <v>0</v>
      </c>
      <c r="Q116" s="44">
        <v>0</v>
      </c>
      <c r="R116" s="45">
        <v>0</v>
      </c>
      <c r="S116" s="46">
        <v>2</v>
      </c>
      <c r="T116" s="47">
        <v>30</v>
      </c>
      <c r="U116" s="31" t="s">
        <v>55</v>
      </c>
      <c r="V116" s="31" t="s">
        <v>47</v>
      </c>
      <c r="W116" s="32" t="str">
        <f>InfoBank[[#This Row],[补充途径]]&amp;InfoBank[[#This Row],[入手途径(捕捉领养开蛋)]]</f>
        <v>[115#(捕捉30,)]</v>
      </c>
      <c r="X116" s="32"/>
      <c r="Y116" s="32" t="s">
        <v>649</v>
      </c>
      <c r="Z116" s="34">
        <v>10</v>
      </c>
      <c r="AA116" s="34">
        <v>20</v>
      </c>
      <c r="AB116" s="48" t="s">
        <v>4297</v>
      </c>
      <c r="AC116" s="40">
        <v>105</v>
      </c>
      <c r="AD116" s="41">
        <v>95</v>
      </c>
      <c r="AE116" s="42">
        <v>80</v>
      </c>
      <c r="AF116" s="43">
        <v>40</v>
      </c>
      <c r="AG116" s="44">
        <v>80</v>
      </c>
      <c r="AH116" s="45">
        <v>90</v>
      </c>
      <c r="AI116" s="34">
        <v>590</v>
      </c>
      <c r="AJ116" s="46">
        <v>490</v>
      </c>
      <c r="AK116" s="46" t="s">
        <v>49</v>
      </c>
      <c r="AL116" s="38"/>
      <c r="AN116" s="13" t="str">
        <f>InfoBank[[#This Row],[全国]]&amp;"#"&amp;InfoBank[[#This Row],[宝可梦]]</f>
        <v>115#袋兽</v>
      </c>
    </row>
    <row r="117" spans="1:40" x14ac:dyDescent="0.2">
      <c r="A117" s="34">
        <v>116</v>
      </c>
      <c r="B117" s="31" t="s">
        <v>650</v>
      </c>
      <c r="C117" s="35" t="s">
        <v>650</v>
      </c>
      <c r="D117" s="31" t="s">
        <v>651</v>
      </c>
      <c r="E117" s="31" t="s">
        <v>652</v>
      </c>
      <c r="F117" s="31" t="s">
        <v>653</v>
      </c>
      <c r="G117" s="36" t="s">
        <v>83</v>
      </c>
      <c r="H117" s="36"/>
      <c r="I117" s="37" t="s">
        <v>43</v>
      </c>
      <c r="J117" s="32" t="s">
        <v>654</v>
      </c>
      <c r="K117" s="38" t="s">
        <v>655</v>
      </c>
      <c r="L117" s="39">
        <v>59</v>
      </c>
      <c r="M117" s="40">
        <v>0</v>
      </c>
      <c r="N117" s="41">
        <v>0</v>
      </c>
      <c r="O117" s="42">
        <v>0</v>
      </c>
      <c r="P117" s="43">
        <v>1</v>
      </c>
      <c r="Q117" s="44">
        <v>0</v>
      </c>
      <c r="R117" s="45">
        <v>0</v>
      </c>
      <c r="S117" s="46">
        <v>1</v>
      </c>
      <c r="T117" s="47">
        <v>200</v>
      </c>
      <c r="U117" s="31" t="s">
        <v>55</v>
      </c>
      <c r="V117" s="31" t="s">
        <v>135</v>
      </c>
      <c r="W117" s="32" t="str">
        <f>InfoBank[[#This Row],[补充途径]]&amp;InfoBank[[#This Row],[入手途径(捕捉领养开蛋)]]</f>
        <v>[116#(捕捉200,开蛋,)][117#(捕捉45,)][230#(捕捉80,)]</v>
      </c>
      <c r="X117" s="32"/>
      <c r="Y117" s="32" t="s">
        <v>656</v>
      </c>
      <c r="Z117" s="34">
        <v>6</v>
      </c>
      <c r="AA117" s="34">
        <v>35</v>
      </c>
      <c r="AB117" s="48" t="s">
        <v>4325</v>
      </c>
      <c r="AC117" s="40">
        <v>30</v>
      </c>
      <c r="AD117" s="41">
        <v>40</v>
      </c>
      <c r="AE117" s="42">
        <v>70</v>
      </c>
      <c r="AF117" s="43">
        <v>70</v>
      </c>
      <c r="AG117" s="44">
        <v>25</v>
      </c>
      <c r="AH117" s="45">
        <v>60</v>
      </c>
      <c r="AI117" s="34"/>
      <c r="AJ117" s="46">
        <v>295</v>
      </c>
      <c r="AK117" s="46" t="s">
        <v>49</v>
      </c>
      <c r="AL117" s="38"/>
      <c r="AN117" s="13" t="str">
        <f>InfoBank[[#This Row],[全国]]&amp;"#"&amp;InfoBank[[#This Row],[宝可梦]]</f>
        <v>116#墨海马</v>
      </c>
    </row>
    <row r="118" spans="1:40" x14ac:dyDescent="0.2">
      <c r="A118" s="34">
        <v>117</v>
      </c>
      <c r="B118" s="31" t="s">
        <v>657</v>
      </c>
      <c r="C118" s="35" t="s">
        <v>657</v>
      </c>
      <c r="D118" s="31" t="s">
        <v>658</v>
      </c>
      <c r="E118" s="31" t="s">
        <v>659</v>
      </c>
      <c r="F118" s="31" t="s">
        <v>660</v>
      </c>
      <c r="G118" s="36" t="s">
        <v>83</v>
      </c>
      <c r="H118" s="36"/>
      <c r="I118" s="37" t="s">
        <v>53</v>
      </c>
      <c r="J118" s="32" t="s">
        <v>654</v>
      </c>
      <c r="K118" s="38" t="s">
        <v>655</v>
      </c>
      <c r="L118" s="39">
        <v>154</v>
      </c>
      <c r="M118" s="40">
        <v>0</v>
      </c>
      <c r="N118" s="41">
        <v>0</v>
      </c>
      <c r="O118" s="42">
        <v>1</v>
      </c>
      <c r="P118" s="43">
        <v>1</v>
      </c>
      <c r="Q118" s="44">
        <v>0</v>
      </c>
      <c r="R118" s="45">
        <v>0</v>
      </c>
      <c r="S118" s="46">
        <v>2</v>
      </c>
      <c r="T118" s="47">
        <v>45</v>
      </c>
      <c r="U118" s="31" t="s">
        <v>55</v>
      </c>
      <c r="V118" s="31" t="s">
        <v>47</v>
      </c>
      <c r="W118" s="32" t="str">
        <f>InfoBank[[#This Row],[补充途径]]&amp;InfoBank[[#This Row],[入手途径(捕捉领养开蛋)]]</f>
        <v>[116#(捕捉200,开蛋,)][117#(捕捉45,)][230#(捕捉80,)]</v>
      </c>
      <c r="X118" s="32"/>
      <c r="Y118" s="32" t="s">
        <v>656</v>
      </c>
      <c r="Z118" s="34">
        <v>7</v>
      </c>
      <c r="AA118" s="34">
        <v>50</v>
      </c>
      <c r="AB118" s="48" t="s">
        <v>4326</v>
      </c>
      <c r="AC118" s="40">
        <v>55</v>
      </c>
      <c r="AD118" s="41">
        <v>65</v>
      </c>
      <c r="AE118" s="42">
        <v>95</v>
      </c>
      <c r="AF118" s="43">
        <v>95</v>
      </c>
      <c r="AG118" s="44">
        <v>45</v>
      </c>
      <c r="AH118" s="45">
        <v>85</v>
      </c>
      <c r="AI118" s="34"/>
      <c r="AJ118" s="46">
        <v>440</v>
      </c>
      <c r="AK118" s="46" t="s">
        <v>49</v>
      </c>
      <c r="AL118" s="38"/>
      <c r="AN118" s="13" t="str">
        <f>InfoBank[[#This Row],[全国]]&amp;"#"&amp;InfoBank[[#This Row],[宝可梦]]</f>
        <v>117#海刺龙</v>
      </c>
    </row>
    <row r="119" spans="1:40" x14ac:dyDescent="0.2">
      <c r="A119" s="34">
        <v>118</v>
      </c>
      <c r="B119" s="31" t="s">
        <v>661</v>
      </c>
      <c r="C119" s="35" t="s">
        <v>661</v>
      </c>
      <c r="D119" s="31" t="s">
        <v>662</v>
      </c>
      <c r="E119" s="31" t="s">
        <v>663</v>
      </c>
      <c r="F119" s="31" t="s">
        <v>664</v>
      </c>
      <c r="G119" s="36" t="s">
        <v>83</v>
      </c>
      <c r="H119" s="36"/>
      <c r="I119" s="37" t="s">
        <v>151</v>
      </c>
      <c r="J119" s="32" t="s">
        <v>665</v>
      </c>
      <c r="K119" s="38" t="s">
        <v>666</v>
      </c>
      <c r="L119" s="39">
        <v>64</v>
      </c>
      <c r="M119" s="40">
        <v>0</v>
      </c>
      <c r="N119" s="41">
        <v>1</v>
      </c>
      <c r="O119" s="42">
        <v>0</v>
      </c>
      <c r="P119" s="43">
        <v>0</v>
      </c>
      <c r="Q119" s="44">
        <v>0</v>
      </c>
      <c r="R119" s="45">
        <v>0</v>
      </c>
      <c r="S119" s="46">
        <v>1</v>
      </c>
      <c r="T119" s="47">
        <v>200</v>
      </c>
      <c r="U119" s="31" t="s">
        <v>55</v>
      </c>
      <c r="V119" s="31" t="s">
        <v>47</v>
      </c>
      <c r="W119" s="32" t="str">
        <f>InfoBank[[#This Row],[补充途径]]&amp;InfoBank[[#This Row],[入手途径(捕捉领养开蛋)]]</f>
        <v>[118#(捕捉200,)][119#(捕捉120,)]</v>
      </c>
      <c r="X119" s="32"/>
      <c r="Y119" s="32" t="s">
        <v>667</v>
      </c>
      <c r="Z119" s="34">
        <v>4</v>
      </c>
      <c r="AA119" s="34">
        <v>19</v>
      </c>
      <c r="AB119" s="48" t="s">
        <v>4327</v>
      </c>
      <c r="AC119" s="40">
        <v>45</v>
      </c>
      <c r="AD119" s="41">
        <v>67</v>
      </c>
      <c r="AE119" s="42">
        <v>60</v>
      </c>
      <c r="AF119" s="43">
        <v>35</v>
      </c>
      <c r="AG119" s="44">
        <v>50</v>
      </c>
      <c r="AH119" s="45">
        <v>63</v>
      </c>
      <c r="AI119" s="34"/>
      <c r="AJ119" s="46">
        <v>320</v>
      </c>
      <c r="AK119" s="46" t="s">
        <v>49</v>
      </c>
      <c r="AL119" s="38"/>
      <c r="AN119" s="13" t="str">
        <f>InfoBank[[#This Row],[全国]]&amp;"#"&amp;InfoBank[[#This Row],[宝可梦]]</f>
        <v>118#角金鱼</v>
      </c>
    </row>
    <row r="120" spans="1:40" x14ac:dyDescent="0.2">
      <c r="A120" s="34">
        <v>119</v>
      </c>
      <c r="B120" s="31" t="s">
        <v>668</v>
      </c>
      <c r="C120" s="35" t="s">
        <v>668</v>
      </c>
      <c r="D120" s="31" t="s">
        <v>669</v>
      </c>
      <c r="E120" s="31" t="s">
        <v>670</v>
      </c>
      <c r="F120" s="31" t="s">
        <v>671</v>
      </c>
      <c r="G120" s="36" t="s">
        <v>83</v>
      </c>
      <c r="H120" s="36"/>
      <c r="I120" s="37" t="s">
        <v>159</v>
      </c>
      <c r="J120" s="32" t="s">
        <v>665</v>
      </c>
      <c r="K120" s="38" t="s">
        <v>666</v>
      </c>
      <c r="L120" s="39">
        <v>158</v>
      </c>
      <c r="M120" s="40">
        <v>0</v>
      </c>
      <c r="N120" s="41">
        <v>2</v>
      </c>
      <c r="O120" s="42">
        <v>0</v>
      </c>
      <c r="P120" s="43">
        <v>0</v>
      </c>
      <c r="Q120" s="44">
        <v>0</v>
      </c>
      <c r="R120" s="45">
        <v>0</v>
      </c>
      <c r="S120" s="46">
        <v>2</v>
      </c>
      <c r="T120" s="47">
        <v>120</v>
      </c>
      <c r="U120" s="31" t="s">
        <v>55</v>
      </c>
      <c r="V120" s="31" t="s">
        <v>47</v>
      </c>
      <c r="W120" s="32" t="str">
        <f>InfoBank[[#This Row],[补充途径]]&amp;InfoBank[[#This Row],[入手途径(捕捉领养开蛋)]]</f>
        <v>[118#(捕捉200,)][119#(捕捉120,)]</v>
      </c>
      <c r="X120" s="32"/>
      <c r="Y120" s="32" t="s">
        <v>667</v>
      </c>
      <c r="Z120" s="34">
        <v>4</v>
      </c>
      <c r="AA120" s="34">
        <v>38</v>
      </c>
      <c r="AB120" s="48" t="s">
        <v>4328</v>
      </c>
      <c r="AC120" s="40">
        <v>80</v>
      </c>
      <c r="AD120" s="41">
        <v>92</v>
      </c>
      <c r="AE120" s="42">
        <v>65</v>
      </c>
      <c r="AF120" s="43">
        <v>65</v>
      </c>
      <c r="AG120" s="44">
        <v>80</v>
      </c>
      <c r="AH120" s="45">
        <v>68</v>
      </c>
      <c r="AI120" s="34"/>
      <c r="AJ120" s="46">
        <v>450</v>
      </c>
      <c r="AK120" s="46" t="s">
        <v>49</v>
      </c>
      <c r="AL120" s="38"/>
      <c r="AN120" s="13" t="str">
        <f>InfoBank[[#This Row],[全国]]&amp;"#"&amp;InfoBank[[#This Row],[宝可梦]]</f>
        <v>119#金鱼王</v>
      </c>
    </row>
    <row r="121" spans="1:40" x14ac:dyDescent="0.2">
      <c r="A121" s="34">
        <v>120</v>
      </c>
      <c r="B121" s="31" t="s">
        <v>672</v>
      </c>
      <c r="C121" s="35" t="s">
        <v>672</v>
      </c>
      <c r="D121" s="31" t="s">
        <v>672</v>
      </c>
      <c r="E121" s="31" t="s">
        <v>673</v>
      </c>
      <c r="F121" s="31" t="s">
        <v>674</v>
      </c>
      <c r="G121" s="36" t="s">
        <v>83</v>
      </c>
      <c r="H121" s="36"/>
      <c r="I121" s="37" t="s">
        <v>151</v>
      </c>
      <c r="J121" s="32" t="s">
        <v>675</v>
      </c>
      <c r="K121" s="38" t="s">
        <v>676</v>
      </c>
      <c r="L121" s="39">
        <v>68</v>
      </c>
      <c r="M121" s="40">
        <v>0</v>
      </c>
      <c r="N121" s="41">
        <v>0</v>
      </c>
      <c r="O121" s="42">
        <v>0</v>
      </c>
      <c r="P121" s="43">
        <v>0</v>
      </c>
      <c r="Q121" s="44">
        <v>0</v>
      </c>
      <c r="R121" s="45">
        <v>1</v>
      </c>
      <c r="S121" s="46">
        <v>1</v>
      </c>
      <c r="T121" s="47">
        <v>0</v>
      </c>
      <c r="U121" s="31" t="s">
        <v>55</v>
      </c>
      <c r="V121" s="31" t="s">
        <v>47</v>
      </c>
      <c r="W121" s="32" t="str">
        <f>InfoBank[[#This Row],[补充途径]]&amp;InfoBank[[#This Row],[入手途径(捕捉领养开蛋)]]</f>
        <v/>
      </c>
      <c r="X121" s="32"/>
      <c r="Y121" s="32"/>
      <c r="Z121" s="34"/>
      <c r="AA121" s="34"/>
      <c r="AB121" s="48"/>
      <c r="AC121" s="40">
        <v>30</v>
      </c>
      <c r="AD121" s="41">
        <v>45</v>
      </c>
      <c r="AE121" s="42">
        <v>55</v>
      </c>
      <c r="AF121" s="43">
        <v>70</v>
      </c>
      <c r="AG121" s="44">
        <v>55</v>
      </c>
      <c r="AH121" s="45">
        <v>85</v>
      </c>
      <c r="AI121" s="34"/>
      <c r="AJ121" s="46">
        <v>340</v>
      </c>
      <c r="AK121" s="46" t="s">
        <v>49</v>
      </c>
      <c r="AL121" s="38" t="s">
        <v>677</v>
      </c>
      <c r="AN121" s="13" t="str">
        <f>InfoBank[[#This Row],[全国]]&amp;"#"&amp;InfoBank[[#This Row],[宝可梦]]</f>
        <v>120#海星星</v>
      </c>
    </row>
    <row r="122" spans="1:40" x14ac:dyDescent="0.2">
      <c r="A122" s="34">
        <v>121</v>
      </c>
      <c r="B122" s="31" t="s">
        <v>678</v>
      </c>
      <c r="C122" s="35" t="s">
        <v>678</v>
      </c>
      <c r="D122" s="31" t="s">
        <v>679</v>
      </c>
      <c r="E122" s="31" t="s">
        <v>680</v>
      </c>
      <c r="F122" s="31" t="s">
        <v>681</v>
      </c>
      <c r="G122" s="36" t="s">
        <v>83</v>
      </c>
      <c r="H122" s="36" t="s">
        <v>369</v>
      </c>
      <c r="I122" s="37" t="s">
        <v>159</v>
      </c>
      <c r="J122" s="32" t="s">
        <v>675</v>
      </c>
      <c r="K122" s="38" t="s">
        <v>676</v>
      </c>
      <c r="L122" s="39">
        <v>182</v>
      </c>
      <c r="M122" s="40">
        <v>0</v>
      </c>
      <c r="N122" s="41">
        <v>0</v>
      </c>
      <c r="O122" s="42">
        <v>0</v>
      </c>
      <c r="P122" s="43">
        <v>0</v>
      </c>
      <c r="Q122" s="44">
        <v>0</v>
      </c>
      <c r="R122" s="45">
        <v>2</v>
      </c>
      <c r="S122" s="46">
        <v>2</v>
      </c>
      <c r="T122" s="47">
        <v>0</v>
      </c>
      <c r="U122" s="31" t="s">
        <v>55</v>
      </c>
      <c r="V122" s="31" t="s">
        <v>47</v>
      </c>
      <c r="W122" s="32" t="str">
        <f>InfoBank[[#This Row],[补充途径]]&amp;InfoBank[[#This Row],[入手途径(捕捉领养开蛋)]]</f>
        <v/>
      </c>
      <c r="X122" s="32"/>
      <c r="Y122" s="32"/>
      <c r="Z122" s="34"/>
      <c r="AA122" s="34"/>
      <c r="AB122" s="48"/>
      <c r="AC122" s="40">
        <v>60</v>
      </c>
      <c r="AD122" s="41">
        <v>75</v>
      </c>
      <c r="AE122" s="42">
        <v>85</v>
      </c>
      <c r="AF122" s="43">
        <v>100</v>
      </c>
      <c r="AG122" s="44">
        <v>85</v>
      </c>
      <c r="AH122" s="45">
        <v>115</v>
      </c>
      <c r="AI122" s="34"/>
      <c r="AJ122" s="46">
        <v>520</v>
      </c>
      <c r="AK122" s="46" t="s">
        <v>49</v>
      </c>
      <c r="AL122" s="38" t="s">
        <v>682</v>
      </c>
      <c r="AN122" s="13" t="str">
        <f>InfoBank[[#This Row],[全国]]&amp;"#"&amp;InfoBank[[#This Row],[宝可梦]]</f>
        <v>121#宝石海星</v>
      </c>
    </row>
    <row r="123" spans="1:40" x14ac:dyDescent="0.2">
      <c r="A123" s="34">
        <v>122</v>
      </c>
      <c r="B123" s="31" t="s">
        <v>683</v>
      </c>
      <c r="C123" s="35" t="s">
        <v>684</v>
      </c>
      <c r="D123" s="31" t="s">
        <v>685</v>
      </c>
      <c r="E123" s="31" t="s">
        <v>686</v>
      </c>
      <c r="F123" s="31" t="s">
        <v>687</v>
      </c>
      <c r="G123" s="36" t="s">
        <v>369</v>
      </c>
      <c r="H123" s="36" t="s">
        <v>228</v>
      </c>
      <c r="I123" s="37" t="s">
        <v>159</v>
      </c>
      <c r="J123" s="32" t="s">
        <v>688</v>
      </c>
      <c r="K123" s="38" t="s">
        <v>689</v>
      </c>
      <c r="L123" s="39">
        <v>161</v>
      </c>
      <c r="M123" s="40">
        <v>0</v>
      </c>
      <c r="N123" s="41">
        <v>0</v>
      </c>
      <c r="O123" s="42">
        <v>0</v>
      </c>
      <c r="P123" s="43">
        <v>0</v>
      </c>
      <c r="Q123" s="44">
        <v>2</v>
      </c>
      <c r="R123" s="45">
        <v>0</v>
      </c>
      <c r="S123" s="46">
        <v>2</v>
      </c>
      <c r="T123" s="47">
        <v>0</v>
      </c>
      <c r="U123" s="31" t="s">
        <v>46</v>
      </c>
      <c r="V123" s="31" t="s">
        <v>47</v>
      </c>
      <c r="W123" s="32" t="str">
        <f>InfoBank[[#This Row],[补充途径]]&amp;InfoBank[[#This Row],[入手途径(捕捉领养开蛋)]]</f>
        <v>[122#(5000cwb,)]</v>
      </c>
      <c r="X123" s="32"/>
      <c r="Y123" s="32" t="s">
        <v>690</v>
      </c>
      <c r="Z123" s="34">
        <v>25</v>
      </c>
      <c r="AA123" s="34">
        <v>25</v>
      </c>
      <c r="AB123" s="48" t="s">
        <v>4274</v>
      </c>
      <c r="AC123" s="40">
        <v>40</v>
      </c>
      <c r="AD123" s="41">
        <v>45</v>
      </c>
      <c r="AE123" s="42">
        <v>65</v>
      </c>
      <c r="AF123" s="43">
        <v>100</v>
      </c>
      <c r="AG123" s="44">
        <v>120</v>
      </c>
      <c r="AH123" s="45">
        <v>90</v>
      </c>
      <c r="AI123" s="34"/>
      <c r="AJ123" s="46">
        <v>460</v>
      </c>
      <c r="AK123" s="46" t="s">
        <v>49</v>
      </c>
      <c r="AL123" s="38"/>
      <c r="AN123" s="13" t="str">
        <f>InfoBank[[#This Row],[全国]]&amp;"#"&amp;InfoBank[[#This Row],[宝可梦]]</f>
        <v>122#魔墙人偶</v>
      </c>
    </row>
    <row r="124" spans="1:40" x14ac:dyDescent="0.2">
      <c r="A124" s="34">
        <v>123</v>
      </c>
      <c r="B124" s="31" t="s">
        <v>691</v>
      </c>
      <c r="C124" s="35" t="s">
        <v>691</v>
      </c>
      <c r="D124" s="31" t="s">
        <v>692</v>
      </c>
      <c r="E124" s="31" t="s">
        <v>693</v>
      </c>
      <c r="F124" s="31" t="s">
        <v>694</v>
      </c>
      <c r="G124" s="36" t="s">
        <v>101</v>
      </c>
      <c r="H124" s="36" t="s">
        <v>76</v>
      </c>
      <c r="I124" s="37" t="s">
        <v>151</v>
      </c>
      <c r="J124" s="32" t="s">
        <v>695</v>
      </c>
      <c r="K124" s="38" t="s">
        <v>696</v>
      </c>
      <c r="L124" s="39">
        <v>100</v>
      </c>
      <c r="M124" s="40">
        <v>0</v>
      </c>
      <c r="N124" s="41">
        <v>1</v>
      </c>
      <c r="O124" s="42">
        <v>0</v>
      </c>
      <c r="P124" s="43">
        <v>0</v>
      </c>
      <c r="Q124" s="44">
        <v>0</v>
      </c>
      <c r="R124" s="45">
        <v>0</v>
      </c>
      <c r="S124" s="46">
        <v>1</v>
      </c>
      <c r="T124" s="47">
        <v>30</v>
      </c>
      <c r="U124" s="31" t="s">
        <v>55</v>
      </c>
      <c r="V124" s="31" t="s">
        <v>135</v>
      </c>
      <c r="W124" s="32" t="str">
        <f>InfoBank[[#This Row],[补充途径]]&amp;InfoBank[[#This Row],[入手途径(捕捉领养开蛋)]]</f>
        <v>[123#(捕捉30,开蛋,)][212#(捕捉20,)]</v>
      </c>
      <c r="X124" s="32"/>
      <c r="Y124" s="32" t="s">
        <v>697</v>
      </c>
      <c r="Z124" s="34">
        <v>10</v>
      </c>
      <c r="AA124" s="34">
        <v>20</v>
      </c>
      <c r="AB124" s="48" t="s">
        <v>4297</v>
      </c>
      <c r="AC124" s="40">
        <v>70</v>
      </c>
      <c r="AD124" s="41">
        <v>110</v>
      </c>
      <c r="AE124" s="42">
        <v>80</v>
      </c>
      <c r="AF124" s="43">
        <v>55</v>
      </c>
      <c r="AG124" s="44">
        <v>80</v>
      </c>
      <c r="AH124" s="45">
        <v>105</v>
      </c>
      <c r="AI124" s="34"/>
      <c r="AJ124" s="46">
        <v>500</v>
      </c>
      <c r="AK124" s="46" t="s">
        <v>49</v>
      </c>
      <c r="AL124" s="38"/>
      <c r="AN124" s="13" t="str">
        <f>InfoBank[[#This Row],[全国]]&amp;"#"&amp;InfoBank[[#This Row],[宝可梦]]</f>
        <v>123#飞天螳螂</v>
      </c>
    </row>
    <row r="125" spans="1:40" x14ac:dyDescent="0.2">
      <c r="A125" s="34">
        <v>124</v>
      </c>
      <c r="B125" s="31" t="s">
        <v>698</v>
      </c>
      <c r="C125" s="35" t="s">
        <v>698</v>
      </c>
      <c r="D125" s="31" t="s">
        <v>698</v>
      </c>
      <c r="E125" s="31" t="s">
        <v>699</v>
      </c>
      <c r="F125" s="31" t="s">
        <v>700</v>
      </c>
      <c r="G125" s="36" t="s">
        <v>489</v>
      </c>
      <c r="H125" s="36" t="s">
        <v>369</v>
      </c>
      <c r="I125" s="37" t="s">
        <v>159</v>
      </c>
      <c r="J125" s="32" t="s">
        <v>701</v>
      </c>
      <c r="K125" s="38" t="s">
        <v>702</v>
      </c>
      <c r="L125" s="39">
        <v>159</v>
      </c>
      <c r="M125" s="40">
        <v>0</v>
      </c>
      <c r="N125" s="41">
        <v>0</v>
      </c>
      <c r="O125" s="42">
        <v>0</v>
      </c>
      <c r="P125" s="43">
        <v>2</v>
      </c>
      <c r="Q125" s="44">
        <v>0</v>
      </c>
      <c r="R125" s="45">
        <v>0</v>
      </c>
      <c r="S125" s="46">
        <v>2</v>
      </c>
      <c r="T125" s="47">
        <v>50</v>
      </c>
      <c r="U125" s="31" t="s">
        <v>55</v>
      </c>
      <c r="V125" s="31" t="s">
        <v>47</v>
      </c>
      <c r="W125" s="32" t="str">
        <f>InfoBank[[#This Row],[补充途径]]&amp;InfoBank[[#This Row],[入手途径(捕捉领养开蛋)]]</f>
        <v>[124#(捕捉50,)]</v>
      </c>
      <c r="X125" s="32"/>
      <c r="Y125" s="32" t="s">
        <v>703</v>
      </c>
      <c r="Z125" s="34">
        <v>16</v>
      </c>
      <c r="AA125" s="34">
        <v>30</v>
      </c>
      <c r="AB125" s="48" t="s">
        <v>4315</v>
      </c>
      <c r="AC125" s="40">
        <v>65</v>
      </c>
      <c r="AD125" s="41">
        <v>50</v>
      </c>
      <c r="AE125" s="42">
        <v>35</v>
      </c>
      <c r="AF125" s="43">
        <v>115</v>
      </c>
      <c r="AG125" s="44">
        <v>95</v>
      </c>
      <c r="AH125" s="45">
        <v>95</v>
      </c>
      <c r="AI125" s="34"/>
      <c r="AJ125" s="46">
        <v>455</v>
      </c>
      <c r="AK125" s="46" t="s">
        <v>49</v>
      </c>
      <c r="AL125" s="38" t="s">
        <v>412</v>
      </c>
      <c r="AN125" s="13" t="str">
        <f>InfoBank[[#This Row],[全国]]&amp;"#"&amp;InfoBank[[#This Row],[宝可梦]]</f>
        <v>124#迷唇姐</v>
      </c>
    </row>
    <row r="126" spans="1:40" x14ac:dyDescent="0.2">
      <c r="A126" s="34">
        <v>125</v>
      </c>
      <c r="B126" s="31" t="s">
        <v>704</v>
      </c>
      <c r="C126" s="35" t="s">
        <v>704</v>
      </c>
      <c r="D126" s="31" t="s">
        <v>705</v>
      </c>
      <c r="E126" s="31" t="s">
        <v>706</v>
      </c>
      <c r="F126" s="31" t="s">
        <v>707</v>
      </c>
      <c r="G126" s="36" t="s">
        <v>181</v>
      </c>
      <c r="H126" s="36"/>
      <c r="I126" s="37" t="s">
        <v>53</v>
      </c>
      <c r="J126" s="32" t="s">
        <v>708</v>
      </c>
      <c r="K126" s="38" t="s">
        <v>709</v>
      </c>
      <c r="L126" s="39">
        <v>172</v>
      </c>
      <c r="M126" s="40">
        <v>0</v>
      </c>
      <c r="N126" s="41">
        <v>0</v>
      </c>
      <c r="O126" s="42">
        <v>0</v>
      </c>
      <c r="P126" s="43">
        <v>0</v>
      </c>
      <c r="Q126" s="44">
        <v>0</v>
      </c>
      <c r="R126" s="45">
        <v>2</v>
      </c>
      <c r="S126" s="46">
        <v>2</v>
      </c>
      <c r="T126" s="47">
        <v>45</v>
      </c>
      <c r="U126" s="31" t="s">
        <v>55</v>
      </c>
      <c r="V126" s="31" t="s">
        <v>47</v>
      </c>
      <c r="W126" s="32" t="str">
        <f>InfoBank[[#This Row],[补充途径]]&amp;InfoBank[[#This Row],[入手途径(捕捉领养开蛋)]]</f>
        <v>[125#(捕捉45,)]</v>
      </c>
      <c r="X126" s="32"/>
      <c r="Y126" s="32" t="s">
        <v>710</v>
      </c>
      <c r="Z126" s="34">
        <v>25</v>
      </c>
      <c r="AA126" s="34">
        <v>40</v>
      </c>
      <c r="AB126" s="48" t="s">
        <v>4312</v>
      </c>
      <c r="AC126" s="40">
        <v>65</v>
      </c>
      <c r="AD126" s="41">
        <v>83</v>
      </c>
      <c r="AE126" s="42">
        <v>57</v>
      </c>
      <c r="AF126" s="43">
        <v>95</v>
      </c>
      <c r="AG126" s="44">
        <v>85</v>
      </c>
      <c r="AH126" s="45">
        <v>105</v>
      </c>
      <c r="AI126" s="34"/>
      <c r="AJ126" s="46">
        <v>490</v>
      </c>
      <c r="AK126" s="46" t="s">
        <v>49</v>
      </c>
      <c r="AL126" s="38"/>
      <c r="AN126" s="13" t="str">
        <f>InfoBank[[#This Row],[全国]]&amp;"#"&amp;InfoBank[[#This Row],[宝可梦]]</f>
        <v>125#电击兽</v>
      </c>
    </row>
    <row r="127" spans="1:40" x14ac:dyDescent="0.2">
      <c r="A127" s="34">
        <v>126</v>
      </c>
      <c r="B127" s="31" t="s">
        <v>711</v>
      </c>
      <c r="C127" s="35" t="s">
        <v>712</v>
      </c>
      <c r="D127" s="31" t="s">
        <v>713</v>
      </c>
      <c r="E127" s="31" t="s">
        <v>714</v>
      </c>
      <c r="F127" s="31" t="s">
        <v>715</v>
      </c>
      <c r="G127" s="36" t="s">
        <v>64</v>
      </c>
      <c r="H127" s="36"/>
      <c r="I127" s="37" t="s">
        <v>53</v>
      </c>
      <c r="J127" s="32" t="s">
        <v>716</v>
      </c>
      <c r="K127" s="38" t="s">
        <v>717</v>
      </c>
      <c r="L127" s="39">
        <v>173</v>
      </c>
      <c r="M127" s="40">
        <v>0</v>
      </c>
      <c r="N127" s="41">
        <v>0</v>
      </c>
      <c r="O127" s="42">
        <v>0</v>
      </c>
      <c r="P127" s="43">
        <v>2</v>
      </c>
      <c r="Q127" s="44">
        <v>0</v>
      </c>
      <c r="R127" s="45">
        <v>0</v>
      </c>
      <c r="S127" s="46">
        <v>2</v>
      </c>
      <c r="T127" s="47">
        <v>80</v>
      </c>
      <c r="U127" s="31" t="s">
        <v>55</v>
      </c>
      <c r="V127" s="31" t="s">
        <v>47</v>
      </c>
      <c r="W127" s="32" t="str">
        <f>InfoBank[[#This Row],[补充途径]]&amp;InfoBank[[#This Row],[入手途径(捕捉领养开蛋)]]</f>
        <v>[240#(捕捉60,)][126#(捕捉80,)]</v>
      </c>
      <c r="X127" s="32"/>
      <c r="Y127" s="32" t="s">
        <v>718</v>
      </c>
      <c r="Z127" s="34">
        <v>15</v>
      </c>
      <c r="AA127" s="34">
        <v>16</v>
      </c>
      <c r="AB127" s="48" t="s">
        <v>4313</v>
      </c>
      <c r="AC127" s="40">
        <v>65</v>
      </c>
      <c r="AD127" s="41">
        <v>95</v>
      </c>
      <c r="AE127" s="42">
        <v>57</v>
      </c>
      <c r="AF127" s="43">
        <v>100</v>
      </c>
      <c r="AG127" s="44">
        <v>85</v>
      </c>
      <c r="AH127" s="45">
        <v>93</v>
      </c>
      <c r="AI127" s="34"/>
      <c r="AJ127" s="46">
        <v>495</v>
      </c>
      <c r="AK127" s="46" t="s">
        <v>49</v>
      </c>
      <c r="AL127" s="38"/>
      <c r="AN127" s="13" t="str">
        <f>InfoBank[[#This Row],[全国]]&amp;"#"&amp;InfoBank[[#This Row],[宝可梦]]</f>
        <v>126#鸭嘴火兽</v>
      </c>
    </row>
    <row r="128" spans="1:40" x14ac:dyDescent="0.2">
      <c r="A128" s="34">
        <v>127</v>
      </c>
      <c r="B128" s="31" t="s">
        <v>719</v>
      </c>
      <c r="C128" s="35" t="s">
        <v>720</v>
      </c>
      <c r="D128" s="31" t="s">
        <v>719</v>
      </c>
      <c r="E128" s="31" t="s">
        <v>721</v>
      </c>
      <c r="F128" s="31" t="s">
        <v>722</v>
      </c>
      <c r="G128" s="36" t="s">
        <v>101</v>
      </c>
      <c r="H128" s="36"/>
      <c r="I128" s="37" t="s">
        <v>466</v>
      </c>
      <c r="J128" s="32" t="s">
        <v>723</v>
      </c>
      <c r="K128" s="38" t="s">
        <v>719</v>
      </c>
      <c r="L128" s="39">
        <v>175</v>
      </c>
      <c r="M128" s="40">
        <v>0</v>
      </c>
      <c r="N128" s="41">
        <v>2</v>
      </c>
      <c r="O128" s="42">
        <v>0</v>
      </c>
      <c r="P128" s="43">
        <v>0</v>
      </c>
      <c r="Q128" s="44">
        <v>0</v>
      </c>
      <c r="R128" s="45">
        <v>0</v>
      </c>
      <c r="S128" s="46">
        <v>2</v>
      </c>
      <c r="T128" s="47">
        <v>50</v>
      </c>
      <c r="U128" s="31" t="s">
        <v>55</v>
      </c>
      <c r="V128" s="31" t="s">
        <v>47</v>
      </c>
      <c r="W128" s="32" t="str">
        <f>InfoBank[[#This Row],[补充途径]]&amp;InfoBank[[#This Row],[入手途径(捕捉领养开蛋)]]</f>
        <v>[127#(捕捉50,)]</v>
      </c>
      <c r="X128" s="32"/>
      <c r="Y128" s="32" t="s">
        <v>724</v>
      </c>
      <c r="Z128" s="34">
        <v>10</v>
      </c>
      <c r="AA128" s="34">
        <v>20</v>
      </c>
      <c r="AB128" s="48" t="s">
        <v>4297</v>
      </c>
      <c r="AC128" s="40">
        <v>65</v>
      </c>
      <c r="AD128" s="41">
        <v>125</v>
      </c>
      <c r="AE128" s="42">
        <v>100</v>
      </c>
      <c r="AF128" s="43">
        <v>55</v>
      </c>
      <c r="AG128" s="44">
        <v>70</v>
      </c>
      <c r="AH128" s="45">
        <v>85</v>
      </c>
      <c r="AI128" s="34">
        <v>600</v>
      </c>
      <c r="AJ128" s="46">
        <v>500</v>
      </c>
      <c r="AK128" s="46" t="s">
        <v>49</v>
      </c>
      <c r="AL128" s="38"/>
      <c r="AN128" s="13" t="str">
        <f>InfoBank[[#This Row],[全国]]&amp;"#"&amp;InfoBank[[#This Row],[宝可梦]]</f>
        <v>127#凯罗斯</v>
      </c>
    </row>
    <row r="129" spans="1:40" x14ac:dyDescent="0.2">
      <c r="A129" s="34">
        <v>128</v>
      </c>
      <c r="B129" s="31" t="s">
        <v>725</v>
      </c>
      <c r="C129" s="35" t="s">
        <v>725</v>
      </c>
      <c r="D129" s="31" t="s">
        <v>726</v>
      </c>
      <c r="E129" s="31" t="s">
        <v>727</v>
      </c>
      <c r="F129" s="31" t="s">
        <v>728</v>
      </c>
      <c r="G129" s="36" t="s">
        <v>132</v>
      </c>
      <c r="H129" s="36"/>
      <c r="I129" s="37" t="s">
        <v>466</v>
      </c>
      <c r="J129" s="32" t="s">
        <v>729</v>
      </c>
      <c r="K129" s="38" t="s">
        <v>725</v>
      </c>
      <c r="L129" s="39">
        <v>172</v>
      </c>
      <c r="M129" s="40">
        <v>0</v>
      </c>
      <c r="N129" s="41">
        <v>1</v>
      </c>
      <c r="O129" s="42">
        <v>0</v>
      </c>
      <c r="P129" s="43">
        <v>0</v>
      </c>
      <c r="Q129" s="44">
        <v>0</v>
      </c>
      <c r="R129" s="45">
        <v>1</v>
      </c>
      <c r="S129" s="46">
        <v>2</v>
      </c>
      <c r="T129" s="47">
        <v>45</v>
      </c>
      <c r="U129" s="31" t="s">
        <v>55</v>
      </c>
      <c r="V129" s="31" t="s">
        <v>47</v>
      </c>
      <c r="W129" s="32" t="str">
        <f>InfoBank[[#This Row],[补充途径]]&amp;InfoBank[[#This Row],[入手途径(捕捉领养开蛋)]]</f>
        <v>[128#(捕捉45,)]</v>
      </c>
      <c r="X129" s="32"/>
      <c r="Y129" s="32" t="s">
        <v>730</v>
      </c>
      <c r="Z129" s="34">
        <v>10</v>
      </c>
      <c r="AA129" s="34">
        <v>20</v>
      </c>
      <c r="AB129" s="48" t="s">
        <v>4297</v>
      </c>
      <c r="AC129" s="40">
        <v>75</v>
      </c>
      <c r="AD129" s="41">
        <v>100</v>
      </c>
      <c r="AE129" s="42">
        <v>95</v>
      </c>
      <c r="AF129" s="43">
        <v>40</v>
      </c>
      <c r="AG129" s="44">
        <v>70</v>
      </c>
      <c r="AH129" s="45">
        <v>110</v>
      </c>
      <c r="AI129" s="34"/>
      <c r="AJ129" s="46">
        <v>490</v>
      </c>
      <c r="AK129" s="46" t="s">
        <v>49</v>
      </c>
      <c r="AL129" s="38"/>
      <c r="AN129" s="13" t="str">
        <f>InfoBank[[#This Row],[全国]]&amp;"#"&amp;InfoBank[[#This Row],[宝可梦]]</f>
        <v>128#肯泰罗</v>
      </c>
    </row>
    <row r="130" spans="1:40" x14ac:dyDescent="0.2">
      <c r="A130" s="34">
        <v>129</v>
      </c>
      <c r="B130" s="31" t="s">
        <v>731</v>
      </c>
      <c r="C130" s="35" t="s">
        <v>731</v>
      </c>
      <c r="D130" s="31" t="s">
        <v>732</v>
      </c>
      <c r="E130" s="31" t="s">
        <v>733</v>
      </c>
      <c r="F130" s="31" t="s">
        <v>734</v>
      </c>
      <c r="G130" s="36" t="s">
        <v>83</v>
      </c>
      <c r="H130" s="36"/>
      <c r="I130" s="37" t="s">
        <v>151</v>
      </c>
      <c r="J130" s="32" t="s">
        <v>735</v>
      </c>
      <c r="K130" s="38" t="s">
        <v>736</v>
      </c>
      <c r="L130" s="39">
        <v>40</v>
      </c>
      <c r="M130" s="40">
        <v>0</v>
      </c>
      <c r="N130" s="41">
        <v>0</v>
      </c>
      <c r="O130" s="42">
        <v>0</v>
      </c>
      <c r="P130" s="43">
        <v>0</v>
      </c>
      <c r="Q130" s="44">
        <v>0</v>
      </c>
      <c r="R130" s="45">
        <v>1</v>
      </c>
      <c r="S130" s="46">
        <v>1</v>
      </c>
      <c r="T130" s="47">
        <v>200</v>
      </c>
      <c r="U130" s="31" t="s">
        <v>55</v>
      </c>
      <c r="V130" s="31" t="s">
        <v>47</v>
      </c>
      <c r="W130" s="32" t="str">
        <f>InfoBank[[#This Row],[补充途径]]&amp;InfoBank[[#This Row],[入手途径(捕捉领养开蛋)]]</f>
        <v>[129#(捕捉200,)][130#(捕捉30,)]</v>
      </c>
      <c r="X130" s="32"/>
      <c r="Y130" s="32" t="s">
        <v>737</v>
      </c>
      <c r="Z130" s="34">
        <v>4</v>
      </c>
      <c r="AA130" s="34">
        <v>35</v>
      </c>
      <c r="AB130" s="48" t="s">
        <v>4329</v>
      </c>
      <c r="AC130" s="40">
        <v>20</v>
      </c>
      <c r="AD130" s="41">
        <v>10</v>
      </c>
      <c r="AE130" s="42">
        <v>55</v>
      </c>
      <c r="AF130" s="43">
        <v>15</v>
      </c>
      <c r="AG130" s="44">
        <v>20</v>
      </c>
      <c r="AH130" s="45">
        <v>80</v>
      </c>
      <c r="AI130" s="34"/>
      <c r="AJ130" s="46">
        <v>200</v>
      </c>
      <c r="AK130" s="46" t="s">
        <v>49</v>
      </c>
      <c r="AL130" s="38"/>
      <c r="AN130" s="13" t="str">
        <f>InfoBank[[#This Row],[全国]]&amp;"#"&amp;InfoBank[[#This Row],[宝可梦]]</f>
        <v>129#鲤鱼王</v>
      </c>
    </row>
    <row r="131" spans="1:40" x14ac:dyDescent="0.2">
      <c r="A131" s="34">
        <v>130</v>
      </c>
      <c r="B131" s="31" t="s">
        <v>738</v>
      </c>
      <c r="C131" s="35" t="s">
        <v>738</v>
      </c>
      <c r="D131" s="31" t="s">
        <v>739</v>
      </c>
      <c r="E131" s="31" t="s">
        <v>740</v>
      </c>
      <c r="F131" s="31" t="s">
        <v>741</v>
      </c>
      <c r="G131" s="36" t="s">
        <v>83</v>
      </c>
      <c r="H131" s="36" t="s">
        <v>76</v>
      </c>
      <c r="I131" s="37" t="s">
        <v>159</v>
      </c>
      <c r="J131" s="32" t="s">
        <v>735</v>
      </c>
      <c r="K131" s="38" t="s">
        <v>736</v>
      </c>
      <c r="L131" s="39">
        <v>189</v>
      </c>
      <c r="M131" s="40">
        <v>0</v>
      </c>
      <c r="N131" s="41">
        <v>2</v>
      </c>
      <c r="O131" s="42">
        <v>0</v>
      </c>
      <c r="P131" s="43">
        <v>0</v>
      </c>
      <c r="Q131" s="44">
        <v>0</v>
      </c>
      <c r="R131" s="45">
        <v>0</v>
      </c>
      <c r="S131" s="46">
        <v>2</v>
      </c>
      <c r="T131" s="47">
        <v>30</v>
      </c>
      <c r="U131" s="31" t="s">
        <v>55</v>
      </c>
      <c r="V131" s="31" t="s">
        <v>47</v>
      </c>
      <c r="W131" s="32" t="str">
        <f>InfoBank[[#This Row],[补充途径]]&amp;InfoBank[[#This Row],[入手途径(捕捉领养开蛋)]]</f>
        <v>[129#(捕捉200,)][130#(捕捉30,)]</v>
      </c>
      <c r="X131" s="32"/>
      <c r="Y131" s="32" t="s">
        <v>737</v>
      </c>
      <c r="Z131" s="34">
        <v>16</v>
      </c>
      <c r="AA131" s="34">
        <v>34</v>
      </c>
      <c r="AB131" s="48" t="s">
        <v>4330</v>
      </c>
      <c r="AC131" s="40">
        <v>95</v>
      </c>
      <c r="AD131" s="41">
        <v>125</v>
      </c>
      <c r="AE131" s="42">
        <v>79</v>
      </c>
      <c r="AF131" s="43">
        <v>60</v>
      </c>
      <c r="AG131" s="44">
        <v>100</v>
      </c>
      <c r="AH131" s="45">
        <v>81</v>
      </c>
      <c r="AI131" s="34">
        <v>640</v>
      </c>
      <c r="AJ131" s="46">
        <v>540</v>
      </c>
      <c r="AK131" s="46" t="s">
        <v>49</v>
      </c>
      <c r="AL131" s="38"/>
      <c r="AN131" s="13" t="str">
        <f>InfoBank[[#This Row],[全国]]&amp;"#"&amp;InfoBank[[#This Row],[宝可梦]]</f>
        <v>130#暴鲤龙</v>
      </c>
    </row>
    <row r="132" spans="1:40" x14ac:dyDescent="0.2">
      <c r="A132" s="34">
        <v>131</v>
      </c>
      <c r="B132" s="31" t="s">
        <v>742</v>
      </c>
      <c r="C132" s="35" t="s">
        <v>743</v>
      </c>
      <c r="D132" s="31" t="s">
        <v>744</v>
      </c>
      <c r="E132" s="31" t="s">
        <v>745</v>
      </c>
      <c r="F132" s="31" t="s">
        <v>746</v>
      </c>
      <c r="G132" s="36" t="s">
        <v>83</v>
      </c>
      <c r="H132" s="36" t="s">
        <v>489</v>
      </c>
      <c r="I132" s="37" t="s">
        <v>466</v>
      </c>
      <c r="J132" s="32" t="s">
        <v>747</v>
      </c>
      <c r="K132" s="38" t="s">
        <v>748</v>
      </c>
      <c r="L132" s="39">
        <v>187</v>
      </c>
      <c r="M132" s="40">
        <v>2</v>
      </c>
      <c r="N132" s="41">
        <v>0</v>
      </c>
      <c r="O132" s="42">
        <v>0</v>
      </c>
      <c r="P132" s="43">
        <v>0</v>
      </c>
      <c r="Q132" s="44">
        <v>0</v>
      </c>
      <c r="R132" s="45">
        <v>0</v>
      </c>
      <c r="S132" s="46">
        <v>2</v>
      </c>
      <c r="T132" s="47">
        <v>0</v>
      </c>
      <c r="U132" s="31" t="s">
        <v>46</v>
      </c>
      <c r="V132" s="31" t="s">
        <v>47</v>
      </c>
      <c r="W132" s="32" t="str">
        <f>InfoBank[[#This Row],[补充途径]]&amp;InfoBank[[#This Row],[入手途径(捕捉领养开蛋)]]</f>
        <v>[131#(5000cwb,)]</v>
      </c>
      <c r="X132" s="32"/>
      <c r="Y132" s="32" t="s">
        <v>749</v>
      </c>
      <c r="Z132" s="34">
        <v>50</v>
      </c>
      <c r="AA132" s="34">
        <v>50</v>
      </c>
      <c r="AB132" s="48" t="s">
        <v>4291</v>
      </c>
      <c r="AC132" s="40">
        <v>130</v>
      </c>
      <c r="AD132" s="41">
        <v>85</v>
      </c>
      <c r="AE132" s="42">
        <v>80</v>
      </c>
      <c r="AF132" s="43">
        <v>85</v>
      </c>
      <c r="AG132" s="44">
        <v>95</v>
      </c>
      <c r="AH132" s="45">
        <v>60</v>
      </c>
      <c r="AI132" s="34"/>
      <c r="AJ132" s="46">
        <v>535</v>
      </c>
      <c r="AK132" s="46" t="s">
        <v>49</v>
      </c>
      <c r="AL132" s="38"/>
      <c r="AN132" s="13" t="str">
        <f>InfoBank[[#This Row],[全国]]&amp;"#"&amp;InfoBank[[#This Row],[宝可梦]]</f>
        <v>131#拉普拉斯</v>
      </c>
    </row>
    <row r="133" spans="1:40" x14ac:dyDescent="0.2">
      <c r="A133" s="34">
        <v>132</v>
      </c>
      <c r="B133" s="31" t="s">
        <v>750</v>
      </c>
      <c r="C133" s="35" t="s">
        <v>750</v>
      </c>
      <c r="D133" s="31" t="s">
        <v>751</v>
      </c>
      <c r="E133" s="31" t="s">
        <v>752</v>
      </c>
      <c r="F133" s="31" t="s">
        <v>753</v>
      </c>
      <c r="G133" s="36" t="s">
        <v>132</v>
      </c>
      <c r="H133" s="36"/>
      <c r="I133" s="37" t="s">
        <v>466</v>
      </c>
      <c r="J133" s="32" t="s">
        <v>754</v>
      </c>
      <c r="K133" s="38" t="s">
        <v>750</v>
      </c>
      <c r="L133" s="39">
        <v>101</v>
      </c>
      <c r="M133" s="40">
        <v>1</v>
      </c>
      <c r="N133" s="41">
        <v>0</v>
      </c>
      <c r="O133" s="42">
        <v>0</v>
      </c>
      <c r="P133" s="43">
        <v>0</v>
      </c>
      <c r="Q133" s="44">
        <v>0</v>
      </c>
      <c r="R133" s="45">
        <v>0</v>
      </c>
      <c r="S133" s="46">
        <v>1</v>
      </c>
      <c r="T133" s="47">
        <v>0</v>
      </c>
      <c r="U133" s="31" t="s">
        <v>46</v>
      </c>
      <c r="V133" s="31" t="s">
        <v>47</v>
      </c>
      <c r="W133" s="32" t="str">
        <f>InfoBank[[#This Row],[补充途径]]&amp;InfoBank[[#This Row],[入手途径(捕捉领养开蛋)]]</f>
        <v>[132#(5000cwb,)]</v>
      </c>
      <c r="X133" s="32"/>
      <c r="Y133" s="32" t="s">
        <v>755</v>
      </c>
      <c r="Z133" s="34"/>
      <c r="AA133" s="34"/>
      <c r="AB133" s="48"/>
      <c r="AC133" s="40">
        <v>48</v>
      </c>
      <c r="AD133" s="41">
        <v>48</v>
      </c>
      <c r="AE133" s="42">
        <v>48</v>
      </c>
      <c r="AF133" s="43">
        <v>48</v>
      </c>
      <c r="AG133" s="44">
        <v>48</v>
      </c>
      <c r="AH133" s="45">
        <v>48</v>
      </c>
      <c r="AI133" s="34"/>
      <c r="AJ133" s="46">
        <v>288</v>
      </c>
      <c r="AK133" s="46" t="s">
        <v>49</v>
      </c>
      <c r="AL133" s="38"/>
      <c r="AN133" s="13" t="str">
        <f>InfoBank[[#This Row],[全国]]&amp;"#"&amp;InfoBank[[#This Row],[宝可梦]]</f>
        <v>132#百变怪</v>
      </c>
    </row>
    <row r="134" spans="1:40" x14ac:dyDescent="0.2">
      <c r="A134" s="34">
        <v>133</v>
      </c>
      <c r="B134" s="31" t="s">
        <v>756</v>
      </c>
      <c r="C134" s="35" t="s">
        <v>756</v>
      </c>
      <c r="D134" s="31" t="s">
        <v>756</v>
      </c>
      <c r="E134" s="31" t="s">
        <v>757</v>
      </c>
      <c r="F134" s="31" t="s">
        <v>758</v>
      </c>
      <c r="G134" s="36" t="s">
        <v>132</v>
      </c>
      <c r="H134" s="36"/>
      <c r="I134" s="37" t="s">
        <v>759</v>
      </c>
      <c r="J134" s="32" t="s">
        <v>760</v>
      </c>
      <c r="K134" s="38" t="s">
        <v>761</v>
      </c>
      <c r="L134" s="39">
        <v>65</v>
      </c>
      <c r="M134" s="40">
        <v>0</v>
      </c>
      <c r="N134" s="41">
        <v>0</v>
      </c>
      <c r="O134" s="42">
        <v>0</v>
      </c>
      <c r="P134" s="43">
        <v>0</v>
      </c>
      <c r="Q134" s="44">
        <v>1</v>
      </c>
      <c r="R134" s="45">
        <v>0</v>
      </c>
      <c r="S134" s="46">
        <v>1</v>
      </c>
      <c r="T134" s="47">
        <v>0</v>
      </c>
      <c r="U134" s="31" t="s">
        <v>46</v>
      </c>
      <c r="V134" s="31" t="s">
        <v>47</v>
      </c>
      <c r="W134" s="32" t="str">
        <f>InfoBank[[#This Row],[补充途径]]&amp;InfoBank[[#This Row],[入手途径(捕捉领养开蛋)]]</f>
        <v>[133#(5000cwb,)][700]</v>
      </c>
      <c r="X134" s="32"/>
      <c r="Y134" s="32" t="s">
        <v>762</v>
      </c>
      <c r="Z134" s="34">
        <v>25</v>
      </c>
      <c r="AA134" s="34">
        <v>25</v>
      </c>
      <c r="AB134" s="48" t="s">
        <v>4274</v>
      </c>
      <c r="AC134" s="40">
        <v>55</v>
      </c>
      <c r="AD134" s="41">
        <v>55</v>
      </c>
      <c r="AE134" s="42">
        <v>50</v>
      </c>
      <c r="AF134" s="43">
        <v>45</v>
      </c>
      <c r="AG134" s="44">
        <v>65</v>
      </c>
      <c r="AH134" s="45">
        <v>55</v>
      </c>
      <c r="AI134" s="34"/>
      <c r="AJ134" s="46">
        <v>325</v>
      </c>
      <c r="AK134" s="46" t="s">
        <v>49</v>
      </c>
      <c r="AL134" s="38"/>
      <c r="AN134" s="13" t="str">
        <f>InfoBank[[#This Row],[全国]]&amp;"#"&amp;InfoBank[[#This Row],[宝可梦]]</f>
        <v>133#伊布</v>
      </c>
    </row>
    <row r="135" spans="1:40" x14ac:dyDescent="0.2">
      <c r="A135" s="34">
        <v>134</v>
      </c>
      <c r="B135" s="31" t="s">
        <v>763</v>
      </c>
      <c r="C135" s="35" t="s">
        <v>764</v>
      </c>
      <c r="D135" s="31" t="s">
        <v>765</v>
      </c>
      <c r="E135" s="31" t="s">
        <v>766</v>
      </c>
      <c r="F135" s="31" t="s">
        <v>767</v>
      </c>
      <c r="G135" s="36" t="s">
        <v>83</v>
      </c>
      <c r="H135" s="36"/>
      <c r="I135" s="37" t="s">
        <v>768</v>
      </c>
      <c r="J135" s="32" t="s">
        <v>760</v>
      </c>
      <c r="K135" s="38" t="s">
        <v>761</v>
      </c>
      <c r="L135" s="39">
        <v>184</v>
      </c>
      <c r="M135" s="40">
        <v>2</v>
      </c>
      <c r="N135" s="41">
        <v>0</v>
      </c>
      <c r="O135" s="42">
        <v>0</v>
      </c>
      <c r="P135" s="43">
        <v>0</v>
      </c>
      <c r="Q135" s="44">
        <v>0</v>
      </c>
      <c r="R135" s="45">
        <v>0</v>
      </c>
      <c r="S135" s="46">
        <v>2</v>
      </c>
      <c r="T135" s="47">
        <v>0</v>
      </c>
      <c r="U135" s="31" t="s">
        <v>55</v>
      </c>
      <c r="V135" s="31" t="s">
        <v>47</v>
      </c>
      <c r="W135" s="32" t="str">
        <f>InfoBank[[#This Row],[补充途径]]&amp;InfoBank[[#This Row],[入手途径(捕捉领养开蛋)]]</f>
        <v>[133#(5000cwb,)][700]</v>
      </c>
      <c r="X135" s="32"/>
      <c r="Y135" s="32" t="s">
        <v>762</v>
      </c>
      <c r="Z135" s="34"/>
      <c r="AA135" s="34"/>
      <c r="AB135" s="48"/>
      <c r="AC135" s="40">
        <v>130</v>
      </c>
      <c r="AD135" s="41">
        <v>65</v>
      </c>
      <c r="AE135" s="42">
        <v>60</v>
      </c>
      <c r="AF135" s="43">
        <v>110</v>
      </c>
      <c r="AG135" s="44">
        <v>95</v>
      </c>
      <c r="AH135" s="45">
        <v>65</v>
      </c>
      <c r="AI135" s="34"/>
      <c r="AJ135" s="46">
        <v>525</v>
      </c>
      <c r="AK135" s="46" t="s">
        <v>49</v>
      </c>
      <c r="AL135" s="38" t="s">
        <v>412</v>
      </c>
      <c r="AN135" s="13" t="str">
        <f>InfoBank[[#This Row],[全国]]&amp;"#"&amp;InfoBank[[#This Row],[宝可梦]]</f>
        <v>134#水伊布</v>
      </c>
    </row>
    <row r="136" spans="1:40" x14ac:dyDescent="0.2">
      <c r="A136" s="34">
        <v>135</v>
      </c>
      <c r="B136" s="31" t="s">
        <v>769</v>
      </c>
      <c r="C136" s="35" t="s">
        <v>770</v>
      </c>
      <c r="D136" s="31" t="s">
        <v>771</v>
      </c>
      <c r="E136" s="31" t="s">
        <v>772</v>
      </c>
      <c r="F136" s="31" t="s">
        <v>773</v>
      </c>
      <c r="G136" s="36" t="s">
        <v>181</v>
      </c>
      <c r="H136" s="36"/>
      <c r="I136" s="37" t="s">
        <v>774</v>
      </c>
      <c r="J136" s="32" t="s">
        <v>760</v>
      </c>
      <c r="K136" s="38" t="s">
        <v>761</v>
      </c>
      <c r="L136" s="39">
        <v>184</v>
      </c>
      <c r="M136" s="40">
        <v>0</v>
      </c>
      <c r="N136" s="41">
        <v>0</v>
      </c>
      <c r="O136" s="42">
        <v>0</v>
      </c>
      <c r="P136" s="43">
        <v>0</v>
      </c>
      <c r="Q136" s="44">
        <v>0</v>
      </c>
      <c r="R136" s="45">
        <v>2</v>
      </c>
      <c r="S136" s="46">
        <v>2</v>
      </c>
      <c r="T136" s="47">
        <v>0</v>
      </c>
      <c r="U136" s="31" t="s">
        <v>55</v>
      </c>
      <c r="V136" s="31" t="s">
        <v>47</v>
      </c>
      <c r="W136" s="32" t="str">
        <f>InfoBank[[#This Row],[补充途径]]&amp;InfoBank[[#This Row],[入手途径(捕捉领养开蛋)]]</f>
        <v>[133#(5000cwb,)][700]</v>
      </c>
      <c r="X136" s="32"/>
      <c r="Y136" s="32" t="s">
        <v>762</v>
      </c>
      <c r="Z136" s="34"/>
      <c r="AA136" s="34"/>
      <c r="AB136" s="48"/>
      <c r="AC136" s="40">
        <v>65</v>
      </c>
      <c r="AD136" s="41">
        <v>65</v>
      </c>
      <c r="AE136" s="42">
        <v>60</v>
      </c>
      <c r="AF136" s="43">
        <v>110</v>
      </c>
      <c r="AG136" s="44">
        <v>95</v>
      </c>
      <c r="AH136" s="45">
        <v>130</v>
      </c>
      <c r="AI136" s="34"/>
      <c r="AJ136" s="46">
        <v>525</v>
      </c>
      <c r="AK136" s="46" t="s">
        <v>49</v>
      </c>
      <c r="AL136" s="38"/>
      <c r="AN136" s="13" t="str">
        <f>InfoBank[[#This Row],[全国]]&amp;"#"&amp;InfoBank[[#This Row],[宝可梦]]</f>
        <v>135#雷伊布</v>
      </c>
    </row>
    <row r="137" spans="1:40" x14ac:dyDescent="0.2">
      <c r="A137" s="34">
        <v>136</v>
      </c>
      <c r="B137" s="31" t="s">
        <v>775</v>
      </c>
      <c r="C137" s="35" t="s">
        <v>776</v>
      </c>
      <c r="D137" s="31" t="s">
        <v>777</v>
      </c>
      <c r="E137" s="31" t="s">
        <v>778</v>
      </c>
      <c r="F137" s="31" t="s">
        <v>779</v>
      </c>
      <c r="G137" s="36" t="s">
        <v>64</v>
      </c>
      <c r="H137" s="36"/>
      <c r="I137" s="37" t="s">
        <v>780</v>
      </c>
      <c r="J137" s="32" t="s">
        <v>760</v>
      </c>
      <c r="K137" s="38" t="s">
        <v>761</v>
      </c>
      <c r="L137" s="39">
        <v>184</v>
      </c>
      <c r="M137" s="40">
        <v>0</v>
      </c>
      <c r="N137" s="41">
        <v>2</v>
      </c>
      <c r="O137" s="42">
        <v>0</v>
      </c>
      <c r="P137" s="43">
        <v>0</v>
      </c>
      <c r="Q137" s="44">
        <v>0</v>
      </c>
      <c r="R137" s="45">
        <v>0</v>
      </c>
      <c r="S137" s="46">
        <v>2</v>
      </c>
      <c r="T137" s="47">
        <v>0</v>
      </c>
      <c r="U137" s="31" t="s">
        <v>55</v>
      </c>
      <c r="V137" s="31" t="s">
        <v>47</v>
      </c>
      <c r="W137" s="32" t="str">
        <f>InfoBank[[#This Row],[补充途径]]&amp;InfoBank[[#This Row],[入手途径(捕捉领养开蛋)]]</f>
        <v>[133#(5000cwb,)][700]</v>
      </c>
      <c r="X137" s="32"/>
      <c r="Y137" s="32" t="s">
        <v>762</v>
      </c>
      <c r="Z137" s="34"/>
      <c r="AA137" s="34"/>
      <c r="AB137" s="48"/>
      <c r="AC137" s="40">
        <v>65</v>
      </c>
      <c r="AD137" s="41">
        <v>130</v>
      </c>
      <c r="AE137" s="42">
        <v>60</v>
      </c>
      <c r="AF137" s="43">
        <v>95</v>
      </c>
      <c r="AG137" s="44">
        <v>110</v>
      </c>
      <c r="AH137" s="45">
        <v>65</v>
      </c>
      <c r="AI137" s="34"/>
      <c r="AJ137" s="46">
        <v>525</v>
      </c>
      <c r="AK137" s="46" t="s">
        <v>49</v>
      </c>
      <c r="AL137" s="38"/>
      <c r="AN137" s="13" t="str">
        <f>InfoBank[[#This Row],[全国]]&amp;"#"&amp;InfoBank[[#This Row],[宝可梦]]</f>
        <v>136#火伊布</v>
      </c>
    </row>
    <row r="138" spans="1:40" x14ac:dyDescent="0.2">
      <c r="A138" s="34">
        <v>137</v>
      </c>
      <c r="B138" s="31" t="s">
        <v>781</v>
      </c>
      <c r="C138" s="35" t="s">
        <v>782</v>
      </c>
      <c r="D138" s="31" t="s">
        <v>783</v>
      </c>
      <c r="E138" s="31" t="s">
        <v>784</v>
      </c>
      <c r="F138" s="31" t="s">
        <v>785</v>
      </c>
      <c r="G138" s="36" t="s">
        <v>132</v>
      </c>
      <c r="H138" s="36"/>
      <c r="I138" s="37" t="s">
        <v>43</v>
      </c>
      <c r="J138" s="32" t="s">
        <v>786</v>
      </c>
      <c r="K138" s="38" t="s">
        <v>787</v>
      </c>
      <c r="L138" s="39">
        <v>79</v>
      </c>
      <c r="M138" s="40">
        <v>0</v>
      </c>
      <c r="N138" s="41">
        <v>0</v>
      </c>
      <c r="O138" s="42">
        <v>0</v>
      </c>
      <c r="P138" s="43">
        <v>1</v>
      </c>
      <c r="Q138" s="44">
        <v>0</v>
      </c>
      <c r="R138" s="45">
        <v>0</v>
      </c>
      <c r="S138" s="46">
        <v>1</v>
      </c>
      <c r="T138" s="47">
        <v>0</v>
      </c>
      <c r="U138" s="31" t="s">
        <v>46</v>
      </c>
      <c r="V138" s="31" t="s">
        <v>47</v>
      </c>
      <c r="W138" s="32" t="str">
        <f>InfoBank[[#This Row],[补充途径]]&amp;InfoBank[[#This Row],[入手途径(捕捉领养开蛋)]]</f>
        <v>[137#(10000cwb,)]</v>
      </c>
      <c r="X138" s="32"/>
      <c r="Y138" s="32" t="s">
        <v>788</v>
      </c>
      <c r="Z138" s="34"/>
      <c r="AA138" s="34"/>
      <c r="AB138" s="48"/>
      <c r="AC138" s="40">
        <v>65</v>
      </c>
      <c r="AD138" s="41">
        <v>60</v>
      </c>
      <c r="AE138" s="42">
        <v>70</v>
      </c>
      <c r="AF138" s="43">
        <v>85</v>
      </c>
      <c r="AG138" s="44">
        <v>75</v>
      </c>
      <c r="AH138" s="45">
        <v>40</v>
      </c>
      <c r="AI138" s="34"/>
      <c r="AJ138" s="46">
        <v>395</v>
      </c>
      <c r="AK138" s="46" t="s">
        <v>49</v>
      </c>
      <c r="AL138" s="38"/>
      <c r="AN138" s="13" t="str">
        <f>InfoBank[[#This Row],[全国]]&amp;"#"&amp;InfoBank[[#This Row],[宝可梦]]</f>
        <v>137#多边兽</v>
      </c>
    </row>
    <row r="139" spans="1:40" x14ac:dyDescent="0.2">
      <c r="A139" s="34">
        <v>138</v>
      </c>
      <c r="B139" s="31" t="s">
        <v>789</v>
      </c>
      <c r="C139" s="35" t="s">
        <v>789</v>
      </c>
      <c r="D139" s="31" t="s">
        <v>790</v>
      </c>
      <c r="E139" s="31" t="s">
        <v>791</v>
      </c>
      <c r="F139" s="31" t="s">
        <v>792</v>
      </c>
      <c r="G139" s="36" t="s">
        <v>419</v>
      </c>
      <c r="H139" s="36" t="s">
        <v>83</v>
      </c>
      <c r="I139" s="37" t="s">
        <v>151</v>
      </c>
      <c r="J139" s="32" t="s">
        <v>793</v>
      </c>
      <c r="K139" s="38" t="s">
        <v>794</v>
      </c>
      <c r="L139" s="39">
        <v>71</v>
      </c>
      <c r="M139" s="40">
        <v>0</v>
      </c>
      <c r="N139" s="41">
        <v>0</v>
      </c>
      <c r="O139" s="42">
        <v>1</v>
      </c>
      <c r="P139" s="43">
        <v>0</v>
      </c>
      <c r="Q139" s="44">
        <v>0</v>
      </c>
      <c r="R139" s="45">
        <v>0</v>
      </c>
      <c r="S139" s="46">
        <v>1</v>
      </c>
      <c r="T139" s="47">
        <v>0</v>
      </c>
      <c r="U139" s="31" t="s">
        <v>46</v>
      </c>
      <c r="V139" s="31" t="s">
        <v>47</v>
      </c>
      <c r="W139" s="32" t="str">
        <f>InfoBank[[#This Row],[补充途径]]&amp;InfoBank[[#This Row],[入手途径(捕捉领养开蛋)]]</f>
        <v>[138#(5000cwb,)]</v>
      </c>
      <c r="X139" s="32"/>
      <c r="Y139" s="32" t="s">
        <v>795</v>
      </c>
      <c r="Z139" s="34"/>
      <c r="AA139" s="34"/>
      <c r="AB139" s="48"/>
      <c r="AC139" s="40">
        <v>35</v>
      </c>
      <c r="AD139" s="41">
        <v>40</v>
      </c>
      <c r="AE139" s="42">
        <v>100</v>
      </c>
      <c r="AF139" s="43">
        <v>90</v>
      </c>
      <c r="AG139" s="44">
        <v>55</v>
      </c>
      <c r="AH139" s="45">
        <v>35</v>
      </c>
      <c r="AI139" s="34"/>
      <c r="AJ139" s="46">
        <v>355</v>
      </c>
      <c r="AK139" s="46" t="s">
        <v>49</v>
      </c>
      <c r="AL139" s="38"/>
      <c r="AN139" s="13" t="str">
        <f>InfoBank[[#This Row],[全国]]&amp;"#"&amp;InfoBank[[#This Row],[宝可梦]]</f>
        <v>138#菊石兽</v>
      </c>
    </row>
    <row r="140" spans="1:40" x14ac:dyDescent="0.2">
      <c r="A140" s="34">
        <v>139</v>
      </c>
      <c r="B140" s="31" t="s">
        <v>796</v>
      </c>
      <c r="C140" s="35" t="s">
        <v>796</v>
      </c>
      <c r="D140" s="31" t="s">
        <v>797</v>
      </c>
      <c r="E140" s="31" t="s">
        <v>798</v>
      </c>
      <c r="F140" s="31" t="s">
        <v>799</v>
      </c>
      <c r="G140" s="36" t="s">
        <v>419</v>
      </c>
      <c r="H140" s="36" t="s">
        <v>83</v>
      </c>
      <c r="I140" s="37" t="s">
        <v>159</v>
      </c>
      <c r="J140" s="32" t="s">
        <v>793</v>
      </c>
      <c r="K140" s="38" t="s">
        <v>794</v>
      </c>
      <c r="L140" s="39">
        <v>173</v>
      </c>
      <c r="M140" s="40">
        <v>0</v>
      </c>
      <c r="N140" s="41">
        <v>0</v>
      </c>
      <c r="O140" s="42">
        <v>2</v>
      </c>
      <c r="P140" s="43">
        <v>0</v>
      </c>
      <c r="Q140" s="44">
        <v>0</v>
      </c>
      <c r="R140" s="45">
        <v>0</v>
      </c>
      <c r="S140" s="46">
        <v>2</v>
      </c>
      <c r="T140" s="47">
        <v>0</v>
      </c>
      <c r="U140" s="31" t="s">
        <v>55</v>
      </c>
      <c r="V140" s="31" t="s">
        <v>47</v>
      </c>
      <c r="W140" s="32" t="str">
        <f>InfoBank[[#This Row],[补充途径]]&amp;InfoBank[[#This Row],[入手途径(捕捉领养开蛋)]]</f>
        <v>[138#(5000cwb,)]</v>
      </c>
      <c r="X140" s="32"/>
      <c r="Y140" s="32" t="s">
        <v>795</v>
      </c>
      <c r="Z140" s="34"/>
      <c r="AA140" s="34"/>
      <c r="AB140" s="48"/>
      <c r="AC140" s="40">
        <v>70</v>
      </c>
      <c r="AD140" s="41">
        <v>60</v>
      </c>
      <c r="AE140" s="42">
        <v>125</v>
      </c>
      <c r="AF140" s="43">
        <v>115</v>
      </c>
      <c r="AG140" s="44">
        <v>70</v>
      </c>
      <c r="AH140" s="45">
        <v>55</v>
      </c>
      <c r="AI140" s="34"/>
      <c r="AJ140" s="46">
        <v>495</v>
      </c>
      <c r="AK140" s="46" t="s">
        <v>49</v>
      </c>
      <c r="AL140" s="38"/>
      <c r="AN140" s="13" t="str">
        <f>InfoBank[[#This Row],[全国]]&amp;"#"&amp;InfoBank[[#This Row],[宝可梦]]</f>
        <v>139#多刺菊石兽</v>
      </c>
    </row>
    <row r="141" spans="1:40" x14ac:dyDescent="0.2">
      <c r="A141" s="34">
        <v>140</v>
      </c>
      <c r="B141" s="31" t="s">
        <v>800</v>
      </c>
      <c r="C141" s="35" t="s">
        <v>800</v>
      </c>
      <c r="D141" s="31" t="s">
        <v>800</v>
      </c>
      <c r="E141" s="31" t="s">
        <v>801</v>
      </c>
      <c r="F141" s="31" t="s">
        <v>802</v>
      </c>
      <c r="G141" s="36" t="s">
        <v>419</v>
      </c>
      <c r="H141" s="36" t="s">
        <v>83</v>
      </c>
      <c r="I141" s="37" t="s">
        <v>151</v>
      </c>
      <c r="J141" s="32" t="s">
        <v>803</v>
      </c>
      <c r="K141" s="38" t="s">
        <v>804</v>
      </c>
      <c r="L141" s="39">
        <v>71</v>
      </c>
      <c r="M141" s="40">
        <v>0</v>
      </c>
      <c r="N141" s="41">
        <v>0</v>
      </c>
      <c r="O141" s="42">
        <v>1</v>
      </c>
      <c r="P141" s="43">
        <v>0</v>
      </c>
      <c r="Q141" s="44">
        <v>0</v>
      </c>
      <c r="R141" s="45">
        <v>0</v>
      </c>
      <c r="S141" s="46">
        <v>1</v>
      </c>
      <c r="T141" s="47">
        <v>0</v>
      </c>
      <c r="U141" s="31" t="s">
        <v>46</v>
      </c>
      <c r="V141" s="31" t="s">
        <v>47</v>
      </c>
      <c r="W141" s="32" t="str">
        <f>InfoBank[[#This Row],[补充途径]]&amp;InfoBank[[#This Row],[入手途径(捕捉领养开蛋)]]</f>
        <v>[140#(5000cwb,)]</v>
      </c>
      <c r="X141" s="32"/>
      <c r="Y141" s="32" t="s">
        <v>805</v>
      </c>
      <c r="Z141" s="34"/>
      <c r="AA141" s="34"/>
      <c r="AB141" s="48"/>
      <c r="AC141" s="40">
        <v>30</v>
      </c>
      <c r="AD141" s="41">
        <v>80</v>
      </c>
      <c r="AE141" s="42">
        <v>90</v>
      </c>
      <c r="AF141" s="43">
        <v>55</v>
      </c>
      <c r="AG141" s="44">
        <v>45</v>
      </c>
      <c r="AH141" s="45">
        <v>55</v>
      </c>
      <c r="AI141" s="34"/>
      <c r="AJ141" s="46">
        <v>355</v>
      </c>
      <c r="AK141" s="46" t="s">
        <v>49</v>
      </c>
      <c r="AL141" s="38"/>
      <c r="AN141" s="13" t="str">
        <f>InfoBank[[#This Row],[全国]]&amp;"#"&amp;InfoBank[[#This Row],[宝可梦]]</f>
        <v>140#化石盔</v>
      </c>
    </row>
    <row r="142" spans="1:40" x14ac:dyDescent="0.2">
      <c r="A142" s="34">
        <v>141</v>
      </c>
      <c r="B142" s="31" t="s">
        <v>806</v>
      </c>
      <c r="C142" s="35" t="s">
        <v>806</v>
      </c>
      <c r="D142" s="31" t="s">
        <v>807</v>
      </c>
      <c r="E142" s="31" t="s">
        <v>808</v>
      </c>
      <c r="F142" s="31" t="s">
        <v>809</v>
      </c>
      <c r="G142" s="36" t="s">
        <v>419</v>
      </c>
      <c r="H142" s="36" t="s">
        <v>83</v>
      </c>
      <c r="I142" s="37" t="s">
        <v>159</v>
      </c>
      <c r="J142" s="32" t="s">
        <v>803</v>
      </c>
      <c r="K142" s="38" t="s">
        <v>804</v>
      </c>
      <c r="L142" s="39">
        <v>173</v>
      </c>
      <c r="M142" s="40">
        <v>0</v>
      </c>
      <c r="N142" s="41">
        <v>2</v>
      </c>
      <c r="O142" s="42">
        <v>0</v>
      </c>
      <c r="P142" s="43">
        <v>0</v>
      </c>
      <c r="Q142" s="44">
        <v>0</v>
      </c>
      <c r="R142" s="45">
        <v>0</v>
      </c>
      <c r="S142" s="46">
        <v>2</v>
      </c>
      <c r="T142" s="47">
        <v>0</v>
      </c>
      <c r="U142" s="31" t="s">
        <v>55</v>
      </c>
      <c r="V142" s="31" t="s">
        <v>47</v>
      </c>
      <c r="W142" s="32" t="str">
        <f>InfoBank[[#This Row],[补充途径]]&amp;InfoBank[[#This Row],[入手途径(捕捉领养开蛋)]]</f>
        <v>[140#(5000cwb,)]</v>
      </c>
      <c r="X142" s="32"/>
      <c r="Y142" s="32" t="s">
        <v>805</v>
      </c>
      <c r="Z142" s="34"/>
      <c r="AA142" s="34"/>
      <c r="AB142" s="48"/>
      <c r="AC142" s="40">
        <v>60</v>
      </c>
      <c r="AD142" s="41">
        <v>115</v>
      </c>
      <c r="AE142" s="42">
        <v>105</v>
      </c>
      <c r="AF142" s="43">
        <v>65</v>
      </c>
      <c r="AG142" s="44">
        <v>70</v>
      </c>
      <c r="AH142" s="45">
        <v>80</v>
      </c>
      <c r="AI142" s="34"/>
      <c r="AJ142" s="46">
        <v>495</v>
      </c>
      <c r="AK142" s="46" t="s">
        <v>49</v>
      </c>
      <c r="AL142" s="38"/>
      <c r="AN142" s="13" t="str">
        <f>InfoBank[[#This Row],[全国]]&amp;"#"&amp;InfoBank[[#This Row],[宝可梦]]</f>
        <v>141#镰刀盔</v>
      </c>
    </row>
    <row r="143" spans="1:40" x14ac:dyDescent="0.2">
      <c r="A143" s="34">
        <v>142</v>
      </c>
      <c r="B143" s="31" t="s">
        <v>810</v>
      </c>
      <c r="C143" s="35" t="s">
        <v>810</v>
      </c>
      <c r="D143" s="31" t="s">
        <v>811</v>
      </c>
      <c r="E143" s="31" t="s">
        <v>812</v>
      </c>
      <c r="F143" s="31" t="s">
        <v>813</v>
      </c>
      <c r="G143" s="36" t="s">
        <v>419</v>
      </c>
      <c r="H143" s="36" t="s">
        <v>76</v>
      </c>
      <c r="I143" s="37" t="s">
        <v>466</v>
      </c>
      <c r="J143" s="32" t="s">
        <v>814</v>
      </c>
      <c r="K143" s="38" t="s">
        <v>810</v>
      </c>
      <c r="L143" s="39">
        <v>180</v>
      </c>
      <c r="M143" s="40">
        <v>0</v>
      </c>
      <c r="N143" s="41">
        <v>0</v>
      </c>
      <c r="O143" s="42">
        <v>0</v>
      </c>
      <c r="P143" s="43">
        <v>0</v>
      </c>
      <c r="Q143" s="44">
        <v>0</v>
      </c>
      <c r="R143" s="45">
        <v>2</v>
      </c>
      <c r="S143" s="46">
        <v>2</v>
      </c>
      <c r="T143" s="47">
        <v>0</v>
      </c>
      <c r="U143" s="31" t="s">
        <v>46</v>
      </c>
      <c r="V143" s="31" t="s">
        <v>47</v>
      </c>
      <c r="W143" s="32" t="str">
        <f>InfoBank[[#This Row],[补充途径]]&amp;InfoBank[[#This Row],[入手途径(捕捉领养开蛋)]]</f>
        <v>[142#(5000cwb,)]</v>
      </c>
      <c r="X143" s="32"/>
      <c r="Y143" s="32" t="s">
        <v>815</v>
      </c>
      <c r="Z143" s="34"/>
      <c r="AA143" s="34"/>
      <c r="AB143" s="48"/>
      <c r="AC143" s="40">
        <v>80</v>
      </c>
      <c r="AD143" s="41">
        <v>105</v>
      </c>
      <c r="AE143" s="42">
        <v>65</v>
      </c>
      <c r="AF143" s="43">
        <v>60</v>
      </c>
      <c r="AG143" s="44">
        <v>75</v>
      </c>
      <c r="AH143" s="45">
        <v>130</v>
      </c>
      <c r="AI143" s="34">
        <v>615</v>
      </c>
      <c r="AJ143" s="46">
        <v>515</v>
      </c>
      <c r="AK143" s="46" t="s">
        <v>49</v>
      </c>
      <c r="AL143" s="38"/>
      <c r="AN143" s="13" t="str">
        <f>InfoBank[[#This Row],[全国]]&amp;"#"&amp;InfoBank[[#This Row],[宝可梦]]</f>
        <v>142#化石翼龙</v>
      </c>
    </row>
    <row r="144" spans="1:40" x14ac:dyDescent="0.2">
      <c r="A144" s="34">
        <v>143</v>
      </c>
      <c r="B144" s="31" t="s">
        <v>816</v>
      </c>
      <c r="C144" s="35" t="s">
        <v>816</v>
      </c>
      <c r="D144" s="31" t="s">
        <v>817</v>
      </c>
      <c r="E144" s="31" t="s">
        <v>818</v>
      </c>
      <c r="F144" s="31" t="s">
        <v>819</v>
      </c>
      <c r="G144" s="36" t="s">
        <v>132</v>
      </c>
      <c r="H144" s="36"/>
      <c r="I144" s="37" t="s">
        <v>159</v>
      </c>
      <c r="J144" s="32" t="s">
        <v>820</v>
      </c>
      <c r="K144" s="38" t="s">
        <v>821</v>
      </c>
      <c r="L144" s="39">
        <v>189</v>
      </c>
      <c r="M144" s="40">
        <v>2</v>
      </c>
      <c r="N144" s="41">
        <v>0</v>
      </c>
      <c r="O144" s="42">
        <v>0</v>
      </c>
      <c r="P144" s="43">
        <v>0</v>
      </c>
      <c r="Q144" s="44">
        <v>0</v>
      </c>
      <c r="R144" s="45">
        <v>0</v>
      </c>
      <c r="S144" s="46">
        <v>2</v>
      </c>
      <c r="T144" s="47">
        <v>0</v>
      </c>
      <c r="U144" s="31" t="s">
        <v>46</v>
      </c>
      <c r="V144" s="31" t="s">
        <v>47</v>
      </c>
      <c r="W144" s="32" t="str">
        <f>InfoBank[[#This Row],[补充途径]]&amp;InfoBank[[#This Row],[入手途径(捕捉领养开蛋)]]</f>
        <v>[143#(5000cwb,)]</v>
      </c>
      <c r="X144" s="32"/>
      <c r="Y144" s="32" t="s">
        <v>822</v>
      </c>
      <c r="Z144" s="34">
        <v>50</v>
      </c>
      <c r="AA144" s="34">
        <v>50</v>
      </c>
      <c r="AB144" s="48" t="s">
        <v>4291</v>
      </c>
      <c r="AC144" s="40">
        <v>160</v>
      </c>
      <c r="AD144" s="41">
        <v>110</v>
      </c>
      <c r="AE144" s="42">
        <v>65</v>
      </c>
      <c r="AF144" s="43">
        <v>65</v>
      </c>
      <c r="AG144" s="44">
        <v>110</v>
      </c>
      <c r="AH144" s="45">
        <v>30</v>
      </c>
      <c r="AI144" s="34"/>
      <c r="AJ144" s="46">
        <v>540</v>
      </c>
      <c r="AK144" s="46" t="s">
        <v>49</v>
      </c>
      <c r="AL144" s="38" t="s">
        <v>823</v>
      </c>
      <c r="AN144" s="13" t="str">
        <f>InfoBank[[#This Row],[全国]]&amp;"#"&amp;InfoBank[[#This Row],[宝可梦]]</f>
        <v>143#卡比兽</v>
      </c>
    </row>
    <row r="145" spans="1:40" x14ac:dyDescent="0.2">
      <c r="A145" s="34">
        <v>144</v>
      </c>
      <c r="B145" s="31" t="s">
        <v>824</v>
      </c>
      <c r="C145" s="35" t="s">
        <v>824</v>
      </c>
      <c r="D145" s="31" t="s">
        <v>825</v>
      </c>
      <c r="E145" s="31" t="s">
        <v>826</v>
      </c>
      <c r="F145" s="31" t="s">
        <v>827</v>
      </c>
      <c r="G145" s="36" t="s">
        <v>489</v>
      </c>
      <c r="H145" s="36" t="s">
        <v>76</v>
      </c>
      <c r="I145" s="37" t="s">
        <v>466</v>
      </c>
      <c r="J145" s="32" t="s">
        <v>828</v>
      </c>
      <c r="K145" s="38" t="s">
        <v>824</v>
      </c>
      <c r="L145" s="39">
        <v>261</v>
      </c>
      <c r="M145" s="40">
        <v>0</v>
      </c>
      <c r="N145" s="41">
        <v>0</v>
      </c>
      <c r="O145" s="42">
        <v>0</v>
      </c>
      <c r="P145" s="43">
        <v>0</v>
      </c>
      <c r="Q145" s="44">
        <v>3</v>
      </c>
      <c r="R145" s="45">
        <v>0</v>
      </c>
      <c r="S145" s="46">
        <v>3</v>
      </c>
      <c r="T145" s="47">
        <v>0</v>
      </c>
      <c r="U145" s="31" t="s">
        <v>55</v>
      </c>
      <c r="V145" s="31" t="s">
        <v>47</v>
      </c>
      <c r="W145" s="32" t="str">
        <f>InfoBank[[#This Row],[补充途径]]&amp;InfoBank[[#This Row],[入手途径(捕捉领养开蛋)]]</f>
        <v/>
      </c>
      <c r="X145" s="32"/>
      <c r="Y145" s="32"/>
      <c r="Z145" s="34"/>
      <c r="AA145" s="34"/>
      <c r="AB145" s="48" t="s">
        <v>4331</v>
      </c>
      <c r="AC145" s="40">
        <v>90</v>
      </c>
      <c r="AD145" s="41">
        <v>85</v>
      </c>
      <c r="AE145" s="42">
        <v>100</v>
      </c>
      <c r="AF145" s="43">
        <v>95</v>
      </c>
      <c r="AG145" s="44">
        <v>125</v>
      </c>
      <c r="AH145" s="45">
        <v>85</v>
      </c>
      <c r="AI145" s="34"/>
      <c r="AJ145" s="46">
        <v>580</v>
      </c>
      <c r="AK145" s="46" t="s">
        <v>829</v>
      </c>
      <c r="AL145" s="38" t="s">
        <v>830</v>
      </c>
      <c r="AN145" s="13" t="str">
        <f>InfoBank[[#This Row],[全国]]&amp;"#"&amp;InfoBank[[#This Row],[宝可梦]]</f>
        <v>144#急冻鸟</v>
      </c>
    </row>
    <row r="146" spans="1:40" x14ac:dyDescent="0.2">
      <c r="A146" s="34">
        <v>145</v>
      </c>
      <c r="B146" s="31" t="s">
        <v>831</v>
      </c>
      <c r="C146" s="35" t="s">
        <v>831</v>
      </c>
      <c r="D146" s="31" t="s">
        <v>832</v>
      </c>
      <c r="E146" s="31" t="s">
        <v>833</v>
      </c>
      <c r="F146" s="31" t="s">
        <v>834</v>
      </c>
      <c r="G146" s="36" t="s">
        <v>181</v>
      </c>
      <c r="H146" s="36" t="s">
        <v>76</v>
      </c>
      <c r="I146" s="37" t="s">
        <v>466</v>
      </c>
      <c r="J146" s="32" t="s">
        <v>835</v>
      </c>
      <c r="K146" s="38" t="s">
        <v>831</v>
      </c>
      <c r="L146" s="39">
        <v>261</v>
      </c>
      <c r="M146" s="40">
        <v>0</v>
      </c>
      <c r="N146" s="41">
        <v>0</v>
      </c>
      <c r="O146" s="42">
        <v>0</v>
      </c>
      <c r="P146" s="43">
        <v>3</v>
      </c>
      <c r="Q146" s="44">
        <v>0</v>
      </c>
      <c r="R146" s="45">
        <v>0</v>
      </c>
      <c r="S146" s="46">
        <v>3</v>
      </c>
      <c r="T146" s="47">
        <v>0</v>
      </c>
      <c r="U146" s="31" t="s">
        <v>55</v>
      </c>
      <c r="V146" s="31" t="s">
        <v>47</v>
      </c>
      <c r="W146" s="32" t="str">
        <f>InfoBank[[#This Row],[补充途径]]&amp;InfoBank[[#This Row],[入手途径(捕捉领养开蛋)]]</f>
        <v/>
      </c>
      <c r="X146" s="32"/>
      <c r="Y146" s="32"/>
      <c r="Z146" s="34"/>
      <c r="AA146" s="34"/>
      <c r="AB146" s="48" t="s">
        <v>4331</v>
      </c>
      <c r="AC146" s="40">
        <v>90</v>
      </c>
      <c r="AD146" s="41">
        <v>90</v>
      </c>
      <c r="AE146" s="42">
        <v>85</v>
      </c>
      <c r="AF146" s="43">
        <v>125</v>
      </c>
      <c r="AG146" s="44">
        <v>90</v>
      </c>
      <c r="AH146" s="45">
        <v>100</v>
      </c>
      <c r="AI146" s="34"/>
      <c r="AJ146" s="46">
        <v>580</v>
      </c>
      <c r="AK146" s="46" t="s">
        <v>829</v>
      </c>
      <c r="AL146" s="38" t="s">
        <v>836</v>
      </c>
      <c r="AN146" s="13" t="str">
        <f>InfoBank[[#This Row],[全国]]&amp;"#"&amp;InfoBank[[#This Row],[宝可梦]]</f>
        <v>145#闪电鸟</v>
      </c>
    </row>
    <row r="147" spans="1:40" x14ac:dyDescent="0.2">
      <c r="A147" s="34">
        <v>146</v>
      </c>
      <c r="B147" s="31" t="s">
        <v>837</v>
      </c>
      <c r="C147" s="35" t="s">
        <v>837</v>
      </c>
      <c r="D147" s="31" t="s">
        <v>838</v>
      </c>
      <c r="E147" s="31" t="s">
        <v>839</v>
      </c>
      <c r="F147" s="31" t="s">
        <v>840</v>
      </c>
      <c r="G147" s="36" t="s">
        <v>64</v>
      </c>
      <c r="H147" s="36" t="s">
        <v>76</v>
      </c>
      <c r="I147" s="37" t="s">
        <v>466</v>
      </c>
      <c r="J147" s="32" t="s">
        <v>841</v>
      </c>
      <c r="K147" s="38" t="s">
        <v>837</v>
      </c>
      <c r="L147" s="39">
        <v>261</v>
      </c>
      <c r="M147" s="40">
        <v>0</v>
      </c>
      <c r="N147" s="41">
        <v>0</v>
      </c>
      <c r="O147" s="42">
        <v>0</v>
      </c>
      <c r="P147" s="43">
        <v>3</v>
      </c>
      <c r="Q147" s="44">
        <v>0</v>
      </c>
      <c r="R147" s="45">
        <v>0</v>
      </c>
      <c r="S147" s="46">
        <v>3</v>
      </c>
      <c r="T147" s="47">
        <v>0</v>
      </c>
      <c r="U147" s="31" t="s">
        <v>55</v>
      </c>
      <c r="V147" s="31" t="s">
        <v>47</v>
      </c>
      <c r="W147" s="32" t="str">
        <f>InfoBank[[#This Row],[补充途径]]&amp;InfoBank[[#This Row],[入手途径(捕捉领养开蛋)]]</f>
        <v/>
      </c>
      <c r="X147" s="32"/>
      <c r="Y147" s="32"/>
      <c r="Z147" s="34"/>
      <c r="AA147" s="34"/>
      <c r="AB147" s="48" t="s">
        <v>4331</v>
      </c>
      <c r="AC147" s="40">
        <v>90</v>
      </c>
      <c r="AD147" s="41">
        <v>100</v>
      </c>
      <c r="AE147" s="42">
        <v>90</v>
      </c>
      <c r="AF147" s="43">
        <v>125</v>
      </c>
      <c r="AG147" s="44">
        <v>85</v>
      </c>
      <c r="AH147" s="45">
        <v>90</v>
      </c>
      <c r="AI147" s="34"/>
      <c r="AJ147" s="46">
        <v>580</v>
      </c>
      <c r="AK147" s="46" t="s">
        <v>829</v>
      </c>
      <c r="AL147" s="38" t="s">
        <v>842</v>
      </c>
      <c r="AN147" s="13" t="str">
        <f>InfoBank[[#This Row],[全国]]&amp;"#"&amp;InfoBank[[#This Row],[宝可梦]]</f>
        <v>146#火焰鸟</v>
      </c>
    </row>
    <row r="148" spans="1:40" x14ac:dyDescent="0.2">
      <c r="A148" s="34">
        <v>147</v>
      </c>
      <c r="B148" s="31" t="s">
        <v>843</v>
      </c>
      <c r="C148" s="35" t="s">
        <v>843</v>
      </c>
      <c r="D148" s="31" t="s">
        <v>844</v>
      </c>
      <c r="E148" s="31" t="s">
        <v>845</v>
      </c>
      <c r="F148" s="31" t="s">
        <v>846</v>
      </c>
      <c r="G148" s="36" t="s">
        <v>847</v>
      </c>
      <c r="H148" s="36"/>
      <c r="I148" s="37" t="s">
        <v>43</v>
      </c>
      <c r="J148" s="32" t="s">
        <v>848</v>
      </c>
      <c r="K148" s="38" t="s">
        <v>849</v>
      </c>
      <c r="L148" s="39">
        <v>60</v>
      </c>
      <c r="M148" s="40">
        <v>0</v>
      </c>
      <c r="N148" s="41">
        <v>1</v>
      </c>
      <c r="O148" s="42">
        <v>0</v>
      </c>
      <c r="P148" s="43">
        <v>0</v>
      </c>
      <c r="Q148" s="44">
        <v>0</v>
      </c>
      <c r="R148" s="45">
        <v>0</v>
      </c>
      <c r="S148" s="46">
        <v>1</v>
      </c>
      <c r="T148" s="47">
        <v>0</v>
      </c>
      <c r="U148" s="31" t="s">
        <v>46</v>
      </c>
      <c r="V148" s="31" t="s">
        <v>47</v>
      </c>
      <c r="W148" s="32" t="str">
        <f>InfoBank[[#This Row],[补充途径]]&amp;InfoBank[[#This Row],[入手途径(捕捉领养开蛋)]]</f>
        <v>[147#(8000cwb,)]</v>
      </c>
      <c r="X148" s="32"/>
      <c r="Y148" s="32" t="s">
        <v>850</v>
      </c>
      <c r="Z148" s="34"/>
      <c r="AA148" s="34"/>
      <c r="AB148" s="48"/>
      <c r="AC148" s="40">
        <v>41</v>
      </c>
      <c r="AD148" s="41">
        <v>64</v>
      </c>
      <c r="AE148" s="42">
        <v>45</v>
      </c>
      <c r="AF148" s="43">
        <v>50</v>
      </c>
      <c r="AG148" s="44">
        <v>50</v>
      </c>
      <c r="AH148" s="45">
        <v>50</v>
      </c>
      <c r="AI148" s="34"/>
      <c r="AJ148" s="46">
        <v>300</v>
      </c>
      <c r="AK148" s="46" t="s">
        <v>851</v>
      </c>
      <c r="AL148" s="38"/>
      <c r="AN148" s="13" t="str">
        <f>InfoBank[[#This Row],[全国]]&amp;"#"&amp;InfoBank[[#This Row],[宝可梦]]</f>
        <v>147#迷你龙</v>
      </c>
    </row>
    <row r="149" spans="1:40" x14ac:dyDescent="0.2">
      <c r="A149" s="34">
        <v>148</v>
      </c>
      <c r="B149" s="31" t="s">
        <v>852</v>
      </c>
      <c r="C149" s="35" t="s">
        <v>852</v>
      </c>
      <c r="D149" s="31" t="s">
        <v>853</v>
      </c>
      <c r="E149" s="31" t="s">
        <v>854</v>
      </c>
      <c r="F149" s="31" t="s">
        <v>855</v>
      </c>
      <c r="G149" s="36" t="s">
        <v>847</v>
      </c>
      <c r="H149" s="36"/>
      <c r="I149" s="37" t="s">
        <v>53</v>
      </c>
      <c r="J149" s="32" t="s">
        <v>848</v>
      </c>
      <c r="K149" s="38" t="s">
        <v>849</v>
      </c>
      <c r="L149" s="39">
        <v>147</v>
      </c>
      <c r="M149" s="40">
        <v>0</v>
      </c>
      <c r="N149" s="41">
        <v>2</v>
      </c>
      <c r="O149" s="42">
        <v>0</v>
      </c>
      <c r="P149" s="43">
        <v>0</v>
      </c>
      <c r="Q149" s="44">
        <v>0</v>
      </c>
      <c r="R149" s="45">
        <v>0</v>
      </c>
      <c r="S149" s="46">
        <v>2</v>
      </c>
      <c r="T149" s="47">
        <v>0</v>
      </c>
      <c r="U149" s="31" t="s">
        <v>55</v>
      </c>
      <c r="V149" s="31" t="s">
        <v>47</v>
      </c>
      <c r="W149" s="32" t="str">
        <f>InfoBank[[#This Row],[补充途径]]&amp;InfoBank[[#This Row],[入手途径(捕捉领养开蛋)]]</f>
        <v>[147#(8000cwb,)]</v>
      </c>
      <c r="X149" s="32"/>
      <c r="Y149" s="32" t="s">
        <v>850</v>
      </c>
      <c r="Z149" s="34"/>
      <c r="AA149" s="34"/>
      <c r="AB149" s="48"/>
      <c r="AC149" s="40">
        <v>61</v>
      </c>
      <c r="AD149" s="41">
        <v>84</v>
      </c>
      <c r="AE149" s="42">
        <v>65</v>
      </c>
      <c r="AF149" s="43">
        <v>70</v>
      </c>
      <c r="AG149" s="44">
        <v>70</v>
      </c>
      <c r="AH149" s="45">
        <v>70</v>
      </c>
      <c r="AI149" s="34"/>
      <c r="AJ149" s="46">
        <v>420</v>
      </c>
      <c r="AK149" s="46" t="s">
        <v>851</v>
      </c>
      <c r="AL149" s="38"/>
      <c r="AN149" s="13" t="str">
        <f>InfoBank[[#This Row],[全国]]&amp;"#"&amp;InfoBank[[#This Row],[宝可梦]]</f>
        <v>148#哈克龙</v>
      </c>
    </row>
    <row r="150" spans="1:40" x14ac:dyDescent="0.2">
      <c r="A150" s="34">
        <v>149</v>
      </c>
      <c r="B150" s="31" t="s">
        <v>856</v>
      </c>
      <c r="C150" s="35" t="s">
        <v>856</v>
      </c>
      <c r="D150" s="31" t="s">
        <v>857</v>
      </c>
      <c r="E150" s="31" t="s">
        <v>858</v>
      </c>
      <c r="F150" s="31" t="s">
        <v>859</v>
      </c>
      <c r="G150" s="36" t="s">
        <v>847</v>
      </c>
      <c r="H150" s="36" t="s">
        <v>76</v>
      </c>
      <c r="I150" s="37" t="s">
        <v>59</v>
      </c>
      <c r="J150" s="32" t="s">
        <v>848</v>
      </c>
      <c r="K150" s="38" t="s">
        <v>849</v>
      </c>
      <c r="L150" s="39">
        <v>270</v>
      </c>
      <c r="M150" s="40">
        <v>0</v>
      </c>
      <c r="N150" s="41">
        <v>3</v>
      </c>
      <c r="O150" s="42">
        <v>0</v>
      </c>
      <c r="P150" s="43">
        <v>0</v>
      </c>
      <c r="Q150" s="44">
        <v>0</v>
      </c>
      <c r="R150" s="45">
        <v>0</v>
      </c>
      <c r="S150" s="46">
        <v>3</v>
      </c>
      <c r="T150" s="47">
        <v>0</v>
      </c>
      <c r="U150" s="31" t="s">
        <v>55</v>
      </c>
      <c r="V150" s="31" t="s">
        <v>47</v>
      </c>
      <c r="W150" s="32" t="str">
        <f>InfoBank[[#This Row],[补充途径]]&amp;InfoBank[[#This Row],[入手途径(捕捉领养开蛋)]]</f>
        <v>[147#(8000cwb,)]</v>
      </c>
      <c r="X150" s="32"/>
      <c r="Y150" s="32" t="s">
        <v>850</v>
      </c>
      <c r="Z150" s="34"/>
      <c r="AA150" s="34"/>
      <c r="AB150" s="48"/>
      <c r="AC150" s="40">
        <v>91</v>
      </c>
      <c r="AD150" s="41">
        <v>134</v>
      </c>
      <c r="AE150" s="42">
        <v>95</v>
      </c>
      <c r="AF150" s="43">
        <v>100</v>
      </c>
      <c r="AG150" s="44">
        <v>100</v>
      </c>
      <c r="AH150" s="45">
        <v>80</v>
      </c>
      <c r="AI150" s="34"/>
      <c r="AJ150" s="46">
        <v>600</v>
      </c>
      <c r="AK150" s="46" t="s">
        <v>851</v>
      </c>
      <c r="AL150" s="38" t="s">
        <v>860</v>
      </c>
      <c r="AN150" s="13" t="str">
        <f>InfoBank[[#This Row],[全国]]&amp;"#"&amp;InfoBank[[#This Row],[宝可梦]]</f>
        <v>149#快龙</v>
      </c>
    </row>
    <row r="151" spans="1:40" x14ac:dyDescent="0.2">
      <c r="A151" s="34">
        <v>150</v>
      </c>
      <c r="B151" s="31" t="s">
        <v>861</v>
      </c>
      <c r="C151" s="35" t="s">
        <v>861</v>
      </c>
      <c r="D151" s="31" t="s">
        <v>862</v>
      </c>
      <c r="E151" s="31" t="s">
        <v>863</v>
      </c>
      <c r="F151" s="31" t="s">
        <v>864</v>
      </c>
      <c r="G151" s="36" t="s">
        <v>369</v>
      </c>
      <c r="H151" s="36"/>
      <c r="I151" s="37" t="s">
        <v>466</v>
      </c>
      <c r="J151" s="32" t="s">
        <v>865</v>
      </c>
      <c r="K151" s="38" t="s">
        <v>861</v>
      </c>
      <c r="L151" s="39">
        <v>306</v>
      </c>
      <c r="M151" s="40">
        <v>0</v>
      </c>
      <c r="N151" s="41">
        <v>0</v>
      </c>
      <c r="O151" s="42">
        <v>0</v>
      </c>
      <c r="P151" s="43">
        <v>3</v>
      </c>
      <c r="Q151" s="44">
        <v>0</v>
      </c>
      <c r="R151" s="45">
        <v>0</v>
      </c>
      <c r="S151" s="46">
        <v>3</v>
      </c>
      <c r="T151" s="47">
        <v>0</v>
      </c>
      <c r="U151" s="31" t="s">
        <v>55</v>
      </c>
      <c r="V151" s="31" t="s">
        <v>47</v>
      </c>
      <c r="W151" s="32" t="str">
        <f>InfoBank[[#This Row],[补充途径]]&amp;InfoBank[[#This Row],[入手途径(捕捉领养开蛋)]]</f>
        <v/>
      </c>
      <c r="X151" s="32"/>
      <c r="Y151" s="32"/>
      <c r="Z151" s="34"/>
      <c r="AA151" s="34"/>
      <c r="AB151" s="48"/>
      <c r="AC151" s="40">
        <v>106</v>
      </c>
      <c r="AD151" s="41">
        <v>110</v>
      </c>
      <c r="AE151" s="42">
        <v>90</v>
      </c>
      <c r="AF151" s="43">
        <v>154</v>
      </c>
      <c r="AG151" s="44">
        <v>90</v>
      </c>
      <c r="AH151" s="45">
        <v>130</v>
      </c>
      <c r="AI151" s="34">
        <v>780</v>
      </c>
      <c r="AJ151" s="46">
        <v>680</v>
      </c>
      <c r="AK151" s="46" t="s">
        <v>829</v>
      </c>
      <c r="AL151" s="38" t="s">
        <v>866</v>
      </c>
      <c r="AN151" s="13" t="str">
        <f>InfoBank[[#This Row],[全国]]&amp;"#"&amp;InfoBank[[#This Row],[宝可梦]]</f>
        <v>150#超梦</v>
      </c>
    </row>
    <row r="152" spans="1:40" x14ac:dyDescent="0.2">
      <c r="A152" s="34">
        <v>151</v>
      </c>
      <c r="B152" s="31" t="s">
        <v>867</v>
      </c>
      <c r="C152" s="35" t="s">
        <v>867</v>
      </c>
      <c r="D152" s="31" t="s">
        <v>868</v>
      </c>
      <c r="E152" s="31" t="s">
        <v>869</v>
      </c>
      <c r="F152" s="31" t="s">
        <v>870</v>
      </c>
      <c r="G152" s="36" t="s">
        <v>369</v>
      </c>
      <c r="H152" s="36"/>
      <c r="I152" s="37" t="s">
        <v>466</v>
      </c>
      <c r="J152" s="32" t="s">
        <v>871</v>
      </c>
      <c r="K152" s="38" t="s">
        <v>867</v>
      </c>
      <c r="L152" s="39">
        <v>270</v>
      </c>
      <c r="M152" s="40">
        <v>3</v>
      </c>
      <c r="N152" s="41">
        <v>0</v>
      </c>
      <c r="O152" s="42">
        <v>0</v>
      </c>
      <c r="P152" s="43">
        <v>0</v>
      </c>
      <c r="Q152" s="44">
        <v>0</v>
      </c>
      <c r="R152" s="45">
        <v>0</v>
      </c>
      <c r="S152" s="46">
        <v>3</v>
      </c>
      <c r="T152" s="47">
        <v>0</v>
      </c>
      <c r="U152" s="31" t="s">
        <v>55</v>
      </c>
      <c r="V152" s="31" t="s">
        <v>47</v>
      </c>
      <c r="W152" s="32" t="str">
        <f>InfoBank[[#This Row],[补充途径]]&amp;InfoBank[[#This Row],[入手途径(捕捉领养开蛋)]]</f>
        <v/>
      </c>
      <c r="X152" s="32"/>
      <c r="Y152" s="32"/>
      <c r="Z152" s="34"/>
      <c r="AA152" s="34"/>
      <c r="AB152" s="48" t="s">
        <v>4331</v>
      </c>
      <c r="AC152" s="40">
        <v>100</v>
      </c>
      <c r="AD152" s="41">
        <v>100</v>
      </c>
      <c r="AE152" s="42">
        <v>100</v>
      </c>
      <c r="AF152" s="43">
        <v>100</v>
      </c>
      <c r="AG152" s="44">
        <v>100</v>
      </c>
      <c r="AH152" s="45">
        <v>100</v>
      </c>
      <c r="AI152" s="34"/>
      <c r="AJ152" s="46">
        <v>600</v>
      </c>
      <c r="AK152" s="46" t="s">
        <v>829</v>
      </c>
      <c r="AL152" s="38"/>
      <c r="AN152" s="13" t="str">
        <f>InfoBank[[#This Row],[全国]]&amp;"#"&amp;InfoBank[[#This Row],[宝可梦]]</f>
        <v>151#梦幻</v>
      </c>
    </row>
    <row r="153" spans="1:40" x14ac:dyDescent="0.2">
      <c r="A153" s="34">
        <v>152</v>
      </c>
      <c r="B153" s="31" t="s">
        <v>872</v>
      </c>
      <c r="C153" s="35" t="s">
        <v>873</v>
      </c>
      <c r="D153" s="31" t="s">
        <v>874</v>
      </c>
      <c r="E153" s="31" t="s">
        <v>875</v>
      </c>
      <c r="F153" s="31" t="s">
        <v>876</v>
      </c>
      <c r="G153" s="36" t="s">
        <v>41</v>
      </c>
      <c r="H153" s="36"/>
      <c r="I153" s="37" t="s">
        <v>43</v>
      </c>
      <c r="J153" s="32" t="s">
        <v>877</v>
      </c>
      <c r="K153" s="38" t="s">
        <v>878</v>
      </c>
      <c r="L153" s="39">
        <v>64</v>
      </c>
      <c r="M153" s="40">
        <v>0</v>
      </c>
      <c r="N153" s="41">
        <v>0</v>
      </c>
      <c r="O153" s="42">
        <v>0</v>
      </c>
      <c r="P153" s="43">
        <v>0</v>
      </c>
      <c r="Q153" s="44">
        <v>1</v>
      </c>
      <c r="R153" s="45">
        <v>0</v>
      </c>
      <c r="S153" s="46">
        <v>1</v>
      </c>
      <c r="T153" s="47">
        <v>0</v>
      </c>
      <c r="U153" s="31" t="s">
        <v>46</v>
      </c>
      <c r="V153" s="31" t="s">
        <v>47</v>
      </c>
      <c r="W153" s="32" t="str">
        <f>InfoBank[[#This Row],[补充途径]]&amp;InfoBank[[#This Row],[入手途径(捕捉领养开蛋)]]</f>
        <v>[152#(2500cwb,)]</v>
      </c>
      <c r="X153" s="32"/>
      <c r="Y153" s="32" t="s">
        <v>879</v>
      </c>
      <c r="Z153" s="34">
        <v>25</v>
      </c>
      <c r="AA153" s="34">
        <v>25</v>
      </c>
      <c r="AB153" s="48" t="s">
        <v>4274</v>
      </c>
      <c r="AC153" s="40">
        <v>45</v>
      </c>
      <c r="AD153" s="41">
        <v>49</v>
      </c>
      <c r="AE153" s="42">
        <v>65</v>
      </c>
      <c r="AF153" s="43">
        <v>49</v>
      </c>
      <c r="AG153" s="44">
        <v>65</v>
      </c>
      <c r="AH153" s="45">
        <v>45</v>
      </c>
      <c r="AI153" s="34"/>
      <c r="AJ153" s="46">
        <v>318</v>
      </c>
      <c r="AK153" s="46" t="s">
        <v>49</v>
      </c>
      <c r="AL153" s="38"/>
      <c r="AN153" s="13" t="str">
        <f>InfoBank[[#This Row],[全国]]&amp;"#"&amp;InfoBank[[#This Row],[宝可梦]]</f>
        <v>152#菊草叶</v>
      </c>
    </row>
    <row r="154" spans="1:40" x14ac:dyDescent="0.2">
      <c r="A154" s="34">
        <v>153</v>
      </c>
      <c r="B154" s="31" t="s">
        <v>880</v>
      </c>
      <c r="C154" s="35" t="s">
        <v>880</v>
      </c>
      <c r="D154" s="31" t="s">
        <v>881</v>
      </c>
      <c r="E154" s="31" t="s">
        <v>882</v>
      </c>
      <c r="F154" s="31" t="s">
        <v>883</v>
      </c>
      <c r="G154" s="36" t="s">
        <v>41</v>
      </c>
      <c r="H154" s="36"/>
      <c r="I154" s="37" t="s">
        <v>53</v>
      </c>
      <c r="J154" s="32" t="s">
        <v>877</v>
      </c>
      <c r="K154" s="38" t="s">
        <v>878</v>
      </c>
      <c r="L154" s="39">
        <v>142</v>
      </c>
      <c r="M154" s="40">
        <v>0</v>
      </c>
      <c r="N154" s="41">
        <v>0</v>
      </c>
      <c r="O154" s="42">
        <v>1</v>
      </c>
      <c r="P154" s="43">
        <v>0</v>
      </c>
      <c r="Q154" s="44">
        <v>1</v>
      </c>
      <c r="R154" s="45">
        <v>0</v>
      </c>
      <c r="S154" s="46">
        <v>2</v>
      </c>
      <c r="T154" s="47">
        <v>0</v>
      </c>
      <c r="U154" s="31" t="s">
        <v>55</v>
      </c>
      <c r="V154" s="31" t="s">
        <v>47</v>
      </c>
      <c r="W154" s="32" t="str">
        <f>InfoBank[[#This Row],[补充途径]]&amp;InfoBank[[#This Row],[入手途径(捕捉领养开蛋)]]</f>
        <v>[152#(2500cwb,)]</v>
      </c>
      <c r="X154" s="32"/>
      <c r="Y154" s="32" t="s">
        <v>879</v>
      </c>
      <c r="Z154" s="34"/>
      <c r="AA154" s="34"/>
      <c r="AB154" s="48"/>
      <c r="AC154" s="40">
        <v>60</v>
      </c>
      <c r="AD154" s="41">
        <v>62</v>
      </c>
      <c r="AE154" s="42">
        <v>80</v>
      </c>
      <c r="AF154" s="43">
        <v>63</v>
      </c>
      <c r="AG154" s="44">
        <v>80</v>
      </c>
      <c r="AH154" s="45">
        <v>60</v>
      </c>
      <c r="AI154" s="34"/>
      <c r="AJ154" s="46">
        <v>405</v>
      </c>
      <c r="AK154" s="46" t="s">
        <v>49</v>
      </c>
      <c r="AL154" s="38"/>
      <c r="AN154" s="13" t="str">
        <f>InfoBank[[#This Row],[全国]]&amp;"#"&amp;InfoBank[[#This Row],[宝可梦]]</f>
        <v>153#月桂叶</v>
      </c>
    </row>
    <row r="155" spans="1:40" x14ac:dyDescent="0.2">
      <c r="A155" s="34">
        <v>154</v>
      </c>
      <c r="B155" s="31" t="s">
        <v>884</v>
      </c>
      <c r="C155" s="35" t="s">
        <v>885</v>
      </c>
      <c r="D155" s="31" t="s">
        <v>884</v>
      </c>
      <c r="E155" s="31" t="s">
        <v>886</v>
      </c>
      <c r="F155" s="31" t="s">
        <v>887</v>
      </c>
      <c r="G155" s="36" t="s">
        <v>41</v>
      </c>
      <c r="H155" s="36"/>
      <c r="I155" s="37" t="s">
        <v>59</v>
      </c>
      <c r="J155" s="32" t="s">
        <v>877</v>
      </c>
      <c r="K155" s="38" t="s">
        <v>878</v>
      </c>
      <c r="L155" s="39">
        <v>236</v>
      </c>
      <c r="M155" s="40">
        <v>0</v>
      </c>
      <c r="N155" s="41">
        <v>0</v>
      </c>
      <c r="O155" s="42">
        <v>1</v>
      </c>
      <c r="P155" s="43">
        <v>0</v>
      </c>
      <c r="Q155" s="44">
        <v>2</v>
      </c>
      <c r="R155" s="45">
        <v>0</v>
      </c>
      <c r="S155" s="46">
        <v>3</v>
      </c>
      <c r="T155" s="47">
        <v>0</v>
      </c>
      <c r="U155" s="31" t="s">
        <v>55</v>
      </c>
      <c r="V155" s="31" t="s">
        <v>47</v>
      </c>
      <c r="W155" s="32" t="str">
        <f>InfoBank[[#This Row],[补充途径]]&amp;InfoBank[[#This Row],[入手途径(捕捉领养开蛋)]]</f>
        <v>[152#(2500cwb,)]</v>
      </c>
      <c r="X155" s="32"/>
      <c r="Y155" s="32" t="s">
        <v>879</v>
      </c>
      <c r="Z155" s="34"/>
      <c r="AA155" s="34"/>
      <c r="AB155" s="48"/>
      <c r="AC155" s="40">
        <v>80</v>
      </c>
      <c r="AD155" s="41">
        <v>82</v>
      </c>
      <c r="AE155" s="42">
        <v>100</v>
      </c>
      <c r="AF155" s="43">
        <v>83</v>
      </c>
      <c r="AG155" s="44">
        <v>100</v>
      </c>
      <c r="AH155" s="45">
        <v>80</v>
      </c>
      <c r="AI155" s="34"/>
      <c r="AJ155" s="46">
        <v>525</v>
      </c>
      <c r="AK155" s="46" t="s">
        <v>49</v>
      </c>
      <c r="AL155" s="38"/>
      <c r="AN155" s="13" t="str">
        <f>InfoBank[[#This Row],[全国]]&amp;"#"&amp;InfoBank[[#This Row],[宝可梦]]</f>
        <v>154#大竺葵</v>
      </c>
    </row>
    <row r="156" spans="1:40" x14ac:dyDescent="0.2">
      <c r="A156" s="34">
        <v>155</v>
      </c>
      <c r="B156" s="31" t="s">
        <v>888</v>
      </c>
      <c r="C156" s="35" t="s">
        <v>889</v>
      </c>
      <c r="D156" s="31" t="s">
        <v>889</v>
      </c>
      <c r="E156" s="31" t="s">
        <v>890</v>
      </c>
      <c r="F156" s="31" t="s">
        <v>891</v>
      </c>
      <c r="G156" s="36" t="s">
        <v>64</v>
      </c>
      <c r="H156" s="36"/>
      <c r="I156" s="37" t="s">
        <v>43</v>
      </c>
      <c r="J156" s="32" t="s">
        <v>892</v>
      </c>
      <c r="K156" s="38" t="s">
        <v>893</v>
      </c>
      <c r="L156" s="39">
        <v>62</v>
      </c>
      <c r="M156" s="40">
        <v>0</v>
      </c>
      <c r="N156" s="41">
        <v>0</v>
      </c>
      <c r="O156" s="42">
        <v>0</v>
      </c>
      <c r="P156" s="43">
        <v>0</v>
      </c>
      <c r="Q156" s="44">
        <v>0</v>
      </c>
      <c r="R156" s="45">
        <v>1</v>
      </c>
      <c r="S156" s="46">
        <v>1</v>
      </c>
      <c r="T156" s="47">
        <v>0</v>
      </c>
      <c r="U156" s="31" t="s">
        <v>46</v>
      </c>
      <c r="V156" s="31" t="s">
        <v>47</v>
      </c>
      <c r="W156" s="32" t="str">
        <f>InfoBank[[#This Row],[补充途径]]&amp;InfoBank[[#This Row],[入手途径(捕捉领养开蛋)]]</f>
        <v>[155#(2500cwb,)]</v>
      </c>
      <c r="X156" s="32"/>
      <c r="Y156" s="32" t="s">
        <v>894</v>
      </c>
      <c r="Z156" s="34">
        <v>25</v>
      </c>
      <c r="AA156" s="34">
        <v>25</v>
      </c>
      <c r="AB156" s="48" t="s">
        <v>4274</v>
      </c>
      <c r="AC156" s="40">
        <v>39</v>
      </c>
      <c r="AD156" s="41">
        <v>52</v>
      </c>
      <c r="AE156" s="42">
        <v>43</v>
      </c>
      <c r="AF156" s="43">
        <v>60</v>
      </c>
      <c r="AG156" s="44">
        <v>50</v>
      </c>
      <c r="AH156" s="45">
        <v>65</v>
      </c>
      <c r="AI156" s="34"/>
      <c r="AJ156" s="46">
        <v>309</v>
      </c>
      <c r="AK156" s="46" t="s">
        <v>49</v>
      </c>
      <c r="AL156" s="38"/>
      <c r="AN156" s="13" t="str">
        <f>InfoBank[[#This Row],[全国]]&amp;"#"&amp;InfoBank[[#This Row],[宝可梦]]</f>
        <v>155#火球鼠</v>
      </c>
    </row>
    <row r="157" spans="1:40" x14ac:dyDescent="0.2">
      <c r="A157" s="34">
        <v>156</v>
      </c>
      <c r="B157" s="31" t="s">
        <v>895</v>
      </c>
      <c r="C157" s="35" t="s">
        <v>895</v>
      </c>
      <c r="D157" s="31" t="s">
        <v>895</v>
      </c>
      <c r="E157" s="31" t="s">
        <v>896</v>
      </c>
      <c r="F157" s="31" t="s">
        <v>897</v>
      </c>
      <c r="G157" s="36" t="s">
        <v>64</v>
      </c>
      <c r="H157" s="36"/>
      <c r="I157" s="37" t="s">
        <v>53</v>
      </c>
      <c r="J157" s="32" t="s">
        <v>892</v>
      </c>
      <c r="K157" s="38" t="s">
        <v>893</v>
      </c>
      <c r="L157" s="39">
        <v>142</v>
      </c>
      <c r="M157" s="40">
        <v>0</v>
      </c>
      <c r="N157" s="41">
        <v>0</v>
      </c>
      <c r="O157" s="42">
        <v>0</v>
      </c>
      <c r="P157" s="43">
        <v>1</v>
      </c>
      <c r="Q157" s="44">
        <v>0</v>
      </c>
      <c r="R157" s="45">
        <v>1</v>
      </c>
      <c r="S157" s="46">
        <v>2</v>
      </c>
      <c r="T157" s="47">
        <v>0</v>
      </c>
      <c r="U157" s="31" t="s">
        <v>55</v>
      </c>
      <c r="V157" s="31" t="s">
        <v>47</v>
      </c>
      <c r="W157" s="32" t="str">
        <f>InfoBank[[#This Row],[补充途径]]&amp;InfoBank[[#This Row],[入手途径(捕捉领养开蛋)]]</f>
        <v>[155#(2500cwb,)]</v>
      </c>
      <c r="X157" s="32"/>
      <c r="Y157" s="32" t="s">
        <v>894</v>
      </c>
      <c r="Z157" s="34"/>
      <c r="AA157" s="34"/>
      <c r="AB157" s="48"/>
      <c r="AC157" s="40">
        <v>58</v>
      </c>
      <c r="AD157" s="41">
        <v>64</v>
      </c>
      <c r="AE157" s="42">
        <v>58</v>
      </c>
      <c r="AF157" s="43">
        <v>80</v>
      </c>
      <c r="AG157" s="44">
        <v>65</v>
      </c>
      <c r="AH157" s="45">
        <v>80</v>
      </c>
      <c r="AI157" s="34"/>
      <c r="AJ157" s="46">
        <v>405</v>
      </c>
      <c r="AK157" s="46" t="s">
        <v>49</v>
      </c>
      <c r="AL157" s="38"/>
      <c r="AN157" s="13" t="str">
        <f>InfoBank[[#This Row],[全国]]&amp;"#"&amp;InfoBank[[#This Row],[宝可梦]]</f>
        <v>156#火岩鼠</v>
      </c>
    </row>
    <row r="158" spans="1:40" x14ac:dyDescent="0.2">
      <c r="A158" s="34">
        <v>157</v>
      </c>
      <c r="B158" s="31" t="s">
        <v>898</v>
      </c>
      <c r="C158" s="35" t="s">
        <v>898</v>
      </c>
      <c r="D158" s="31" t="s">
        <v>899</v>
      </c>
      <c r="E158" s="31" t="s">
        <v>900</v>
      </c>
      <c r="F158" s="31" t="s">
        <v>901</v>
      </c>
      <c r="G158" s="36" t="s">
        <v>64</v>
      </c>
      <c r="H158" s="36"/>
      <c r="I158" s="37" t="s">
        <v>59</v>
      </c>
      <c r="J158" s="32" t="s">
        <v>892</v>
      </c>
      <c r="K158" s="38" t="s">
        <v>893</v>
      </c>
      <c r="L158" s="39">
        <v>240</v>
      </c>
      <c r="M158" s="40">
        <v>0</v>
      </c>
      <c r="N158" s="41">
        <v>0</v>
      </c>
      <c r="O158" s="42">
        <v>0</v>
      </c>
      <c r="P158" s="43">
        <v>3</v>
      </c>
      <c r="Q158" s="44">
        <v>0</v>
      </c>
      <c r="R158" s="45">
        <v>0</v>
      </c>
      <c r="S158" s="46">
        <v>3</v>
      </c>
      <c r="T158" s="47">
        <v>0</v>
      </c>
      <c r="U158" s="31" t="s">
        <v>55</v>
      </c>
      <c r="V158" s="31" t="s">
        <v>47</v>
      </c>
      <c r="W158" s="32" t="str">
        <f>InfoBank[[#This Row],[补充途径]]&amp;InfoBank[[#This Row],[入手途径(捕捉领养开蛋)]]</f>
        <v>[155#(2500cwb,)]</v>
      </c>
      <c r="X158" s="32"/>
      <c r="Y158" s="32" t="s">
        <v>894</v>
      </c>
      <c r="Z158" s="34"/>
      <c r="AA158" s="34"/>
      <c r="AB158" s="48"/>
      <c r="AC158" s="40">
        <v>78</v>
      </c>
      <c r="AD158" s="41">
        <v>84</v>
      </c>
      <c r="AE158" s="42">
        <v>78</v>
      </c>
      <c r="AF158" s="43">
        <v>109</v>
      </c>
      <c r="AG158" s="44">
        <v>85</v>
      </c>
      <c r="AH158" s="45">
        <v>100</v>
      </c>
      <c r="AI158" s="34"/>
      <c r="AJ158" s="46">
        <v>534</v>
      </c>
      <c r="AK158" s="46" t="s">
        <v>49</v>
      </c>
      <c r="AL158" s="38"/>
      <c r="AN158" s="13" t="str">
        <f>InfoBank[[#This Row],[全国]]&amp;"#"&amp;InfoBank[[#This Row],[宝可梦]]</f>
        <v>157#火暴兽</v>
      </c>
    </row>
    <row r="159" spans="1:40" x14ac:dyDescent="0.2">
      <c r="A159" s="34">
        <v>158</v>
      </c>
      <c r="B159" s="31" t="s">
        <v>902</v>
      </c>
      <c r="C159" s="35" t="s">
        <v>902</v>
      </c>
      <c r="D159" s="31" t="s">
        <v>903</v>
      </c>
      <c r="E159" s="31" t="s">
        <v>904</v>
      </c>
      <c r="F159" s="31" t="s">
        <v>905</v>
      </c>
      <c r="G159" s="36" t="s">
        <v>83</v>
      </c>
      <c r="H159" s="36"/>
      <c r="I159" s="37" t="s">
        <v>43</v>
      </c>
      <c r="J159" s="32" t="s">
        <v>906</v>
      </c>
      <c r="K159" s="38" t="s">
        <v>907</v>
      </c>
      <c r="L159" s="39">
        <v>63</v>
      </c>
      <c r="M159" s="40">
        <v>0</v>
      </c>
      <c r="N159" s="41">
        <v>1</v>
      </c>
      <c r="O159" s="42">
        <v>0</v>
      </c>
      <c r="P159" s="43">
        <v>0</v>
      </c>
      <c r="Q159" s="44">
        <v>0</v>
      </c>
      <c r="R159" s="45">
        <v>0</v>
      </c>
      <c r="S159" s="46">
        <v>1</v>
      </c>
      <c r="T159" s="47">
        <v>0</v>
      </c>
      <c r="U159" s="31" t="s">
        <v>46</v>
      </c>
      <c r="V159" s="31" t="s">
        <v>47</v>
      </c>
      <c r="W159" s="32" t="str">
        <f>InfoBank[[#This Row],[补充途径]]&amp;InfoBank[[#This Row],[入手途径(捕捉领养开蛋)]]</f>
        <v>[158#(2500cwb,)]</v>
      </c>
      <c r="X159" s="32"/>
      <c r="Y159" s="32" t="s">
        <v>908</v>
      </c>
      <c r="Z159" s="34">
        <v>25</v>
      </c>
      <c r="AA159" s="34">
        <v>25</v>
      </c>
      <c r="AB159" s="48" t="s">
        <v>4274</v>
      </c>
      <c r="AC159" s="40">
        <v>50</v>
      </c>
      <c r="AD159" s="41">
        <v>65</v>
      </c>
      <c r="AE159" s="42">
        <v>64</v>
      </c>
      <c r="AF159" s="43">
        <v>44</v>
      </c>
      <c r="AG159" s="44">
        <v>48</v>
      </c>
      <c r="AH159" s="45">
        <v>43</v>
      </c>
      <c r="AI159" s="34"/>
      <c r="AJ159" s="46">
        <v>314</v>
      </c>
      <c r="AK159" s="46" t="s">
        <v>49</v>
      </c>
      <c r="AL159" s="38" t="s">
        <v>293</v>
      </c>
      <c r="AN159" s="13" t="str">
        <f>InfoBank[[#This Row],[全国]]&amp;"#"&amp;InfoBank[[#This Row],[宝可梦]]</f>
        <v>158#小锯鳄</v>
      </c>
    </row>
    <row r="160" spans="1:40" x14ac:dyDescent="0.2">
      <c r="A160" s="34">
        <v>159</v>
      </c>
      <c r="B160" s="31" t="s">
        <v>909</v>
      </c>
      <c r="C160" s="35" t="s">
        <v>910</v>
      </c>
      <c r="D160" s="31" t="s">
        <v>911</v>
      </c>
      <c r="E160" s="31" t="s">
        <v>912</v>
      </c>
      <c r="F160" s="31" t="s">
        <v>913</v>
      </c>
      <c r="G160" s="36" t="s">
        <v>83</v>
      </c>
      <c r="H160" s="36"/>
      <c r="I160" s="37" t="s">
        <v>53</v>
      </c>
      <c r="J160" s="32" t="s">
        <v>906</v>
      </c>
      <c r="K160" s="38" t="s">
        <v>907</v>
      </c>
      <c r="L160" s="39">
        <v>142</v>
      </c>
      <c r="M160" s="40">
        <v>0</v>
      </c>
      <c r="N160" s="41">
        <v>1</v>
      </c>
      <c r="O160" s="42">
        <v>1</v>
      </c>
      <c r="P160" s="43">
        <v>0</v>
      </c>
      <c r="Q160" s="44">
        <v>0</v>
      </c>
      <c r="R160" s="45">
        <v>0</v>
      </c>
      <c r="S160" s="46">
        <v>2</v>
      </c>
      <c r="T160" s="47">
        <v>0</v>
      </c>
      <c r="U160" s="31" t="s">
        <v>55</v>
      </c>
      <c r="V160" s="31" t="s">
        <v>47</v>
      </c>
      <c r="W160" s="32" t="str">
        <f>InfoBank[[#This Row],[补充途径]]&amp;InfoBank[[#This Row],[入手途径(捕捉领养开蛋)]]</f>
        <v>[158#(2500cwb,)]</v>
      </c>
      <c r="X160" s="32"/>
      <c r="Y160" s="32" t="s">
        <v>908</v>
      </c>
      <c r="Z160" s="34"/>
      <c r="AA160" s="34"/>
      <c r="AB160" s="48"/>
      <c r="AC160" s="40">
        <v>65</v>
      </c>
      <c r="AD160" s="41">
        <v>80</v>
      </c>
      <c r="AE160" s="42">
        <v>80</v>
      </c>
      <c r="AF160" s="43">
        <v>59</v>
      </c>
      <c r="AG160" s="44">
        <v>63</v>
      </c>
      <c r="AH160" s="45">
        <v>58</v>
      </c>
      <c r="AI160" s="34"/>
      <c r="AJ160" s="46">
        <v>405</v>
      </c>
      <c r="AK160" s="46" t="s">
        <v>49</v>
      </c>
      <c r="AL160" s="38"/>
      <c r="AN160" s="13" t="str">
        <f>InfoBank[[#This Row],[全国]]&amp;"#"&amp;InfoBank[[#This Row],[宝可梦]]</f>
        <v>159#蓝鳄</v>
      </c>
    </row>
    <row r="161" spans="1:40" x14ac:dyDescent="0.2">
      <c r="A161" s="34">
        <v>160</v>
      </c>
      <c r="B161" s="31" t="s">
        <v>914</v>
      </c>
      <c r="C161" s="35" t="s">
        <v>915</v>
      </c>
      <c r="D161" s="31" t="s">
        <v>916</v>
      </c>
      <c r="E161" s="31" t="s">
        <v>917</v>
      </c>
      <c r="F161" s="31" t="s">
        <v>918</v>
      </c>
      <c r="G161" s="36" t="s">
        <v>83</v>
      </c>
      <c r="H161" s="36"/>
      <c r="I161" s="37" t="s">
        <v>59</v>
      </c>
      <c r="J161" s="32" t="s">
        <v>906</v>
      </c>
      <c r="K161" s="38" t="s">
        <v>907</v>
      </c>
      <c r="L161" s="39">
        <v>239</v>
      </c>
      <c r="M161" s="40">
        <v>0</v>
      </c>
      <c r="N161" s="41">
        <v>2</v>
      </c>
      <c r="O161" s="42">
        <v>1</v>
      </c>
      <c r="P161" s="43">
        <v>0</v>
      </c>
      <c r="Q161" s="44">
        <v>0</v>
      </c>
      <c r="R161" s="45">
        <v>0</v>
      </c>
      <c r="S161" s="46">
        <v>3</v>
      </c>
      <c r="T161" s="47">
        <v>0</v>
      </c>
      <c r="U161" s="31" t="s">
        <v>55</v>
      </c>
      <c r="V161" s="31" t="s">
        <v>47</v>
      </c>
      <c r="W161" s="32" t="str">
        <f>InfoBank[[#This Row],[补充途径]]&amp;InfoBank[[#This Row],[入手途径(捕捉领养开蛋)]]</f>
        <v>[158#(2500cwb,)]</v>
      </c>
      <c r="X161" s="32"/>
      <c r="Y161" s="32" t="s">
        <v>908</v>
      </c>
      <c r="Z161" s="34"/>
      <c r="AA161" s="34"/>
      <c r="AB161" s="48"/>
      <c r="AC161" s="40">
        <v>85</v>
      </c>
      <c r="AD161" s="41">
        <v>105</v>
      </c>
      <c r="AE161" s="42">
        <v>100</v>
      </c>
      <c r="AF161" s="43">
        <v>79</v>
      </c>
      <c r="AG161" s="44">
        <v>83</v>
      </c>
      <c r="AH161" s="45">
        <v>78</v>
      </c>
      <c r="AI161" s="34"/>
      <c r="AJ161" s="46">
        <v>530</v>
      </c>
      <c r="AK161" s="46" t="s">
        <v>49</v>
      </c>
      <c r="AL161" s="38"/>
      <c r="AN161" s="13" t="str">
        <f>InfoBank[[#This Row],[全国]]&amp;"#"&amp;InfoBank[[#This Row],[宝可梦]]</f>
        <v>160#大力鳄</v>
      </c>
    </row>
    <row r="162" spans="1:40" x14ac:dyDescent="0.2">
      <c r="A162" s="34">
        <v>161</v>
      </c>
      <c r="B162" s="31" t="s">
        <v>919</v>
      </c>
      <c r="C162" s="35" t="s">
        <v>920</v>
      </c>
      <c r="D162" s="31" t="s">
        <v>920</v>
      </c>
      <c r="E162" s="31" t="s">
        <v>921</v>
      </c>
      <c r="F162" s="31" t="s">
        <v>922</v>
      </c>
      <c r="G162" s="36" t="s">
        <v>132</v>
      </c>
      <c r="H162" s="36"/>
      <c r="I162" s="37" t="s">
        <v>151</v>
      </c>
      <c r="J162" s="32" t="s">
        <v>923</v>
      </c>
      <c r="K162" s="38" t="s">
        <v>924</v>
      </c>
      <c r="L162" s="39">
        <v>43</v>
      </c>
      <c r="M162" s="40">
        <v>0</v>
      </c>
      <c r="N162" s="41">
        <v>1</v>
      </c>
      <c r="O162" s="42">
        <v>0</v>
      </c>
      <c r="P162" s="43">
        <v>0</v>
      </c>
      <c r="Q162" s="44">
        <v>0</v>
      </c>
      <c r="R162" s="45">
        <v>0</v>
      </c>
      <c r="S162" s="46">
        <v>1</v>
      </c>
      <c r="T162" s="47">
        <v>200</v>
      </c>
      <c r="U162" s="31" t="s">
        <v>55</v>
      </c>
      <c r="V162" s="31" t="s">
        <v>135</v>
      </c>
      <c r="W162" s="32" t="str">
        <f>InfoBank[[#This Row],[补充途径]]&amp;InfoBank[[#This Row],[入手途径(捕捉领养开蛋)]]</f>
        <v>[161#(捕捉200,开蛋,)]</v>
      </c>
      <c r="X162" s="32"/>
      <c r="Y162" s="32" t="s">
        <v>925</v>
      </c>
      <c r="Z162" s="34">
        <v>4</v>
      </c>
      <c r="AA162" s="34">
        <v>5</v>
      </c>
      <c r="AB162" s="48" t="s">
        <v>4332</v>
      </c>
      <c r="AC162" s="40">
        <v>35</v>
      </c>
      <c r="AD162" s="41">
        <v>46</v>
      </c>
      <c r="AE162" s="42">
        <v>34</v>
      </c>
      <c r="AF162" s="43">
        <v>35</v>
      </c>
      <c r="AG162" s="44">
        <v>45</v>
      </c>
      <c r="AH162" s="45">
        <v>20</v>
      </c>
      <c r="AI162" s="34"/>
      <c r="AJ162" s="46">
        <v>215</v>
      </c>
      <c r="AK162" s="46" t="s">
        <v>49</v>
      </c>
      <c r="AL162" s="38"/>
      <c r="AN162" s="13" t="str">
        <f>InfoBank[[#This Row],[全国]]&amp;"#"&amp;InfoBank[[#This Row],[宝可梦]]</f>
        <v>161#尾立</v>
      </c>
    </row>
    <row r="163" spans="1:40" x14ac:dyDescent="0.2">
      <c r="A163" s="34">
        <v>162</v>
      </c>
      <c r="B163" s="31" t="s">
        <v>926</v>
      </c>
      <c r="C163" s="35" t="s">
        <v>927</v>
      </c>
      <c r="D163" s="31" t="s">
        <v>927</v>
      </c>
      <c r="E163" s="31" t="s">
        <v>928</v>
      </c>
      <c r="F163" s="31" t="s">
        <v>929</v>
      </c>
      <c r="G163" s="36" t="s">
        <v>132</v>
      </c>
      <c r="H163" s="36"/>
      <c r="I163" s="37" t="s">
        <v>159</v>
      </c>
      <c r="J163" s="32" t="s">
        <v>923</v>
      </c>
      <c r="K163" s="38" t="s">
        <v>924</v>
      </c>
      <c r="L163" s="39">
        <v>145</v>
      </c>
      <c r="M163" s="40">
        <v>0</v>
      </c>
      <c r="N163" s="41">
        <v>0</v>
      </c>
      <c r="O163" s="42">
        <v>0</v>
      </c>
      <c r="P163" s="43">
        <v>0</v>
      </c>
      <c r="Q163" s="44">
        <v>0</v>
      </c>
      <c r="R163" s="45">
        <v>2</v>
      </c>
      <c r="S163" s="46">
        <v>2</v>
      </c>
      <c r="T163" s="47">
        <v>0</v>
      </c>
      <c r="U163" s="31" t="s">
        <v>55</v>
      </c>
      <c r="V163" s="31" t="s">
        <v>47</v>
      </c>
      <c r="W163" s="32" t="str">
        <f>InfoBank[[#This Row],[补充途径]]&amp;InfoBank[[#This Row],[入手途径(捕捉领养开蛋)]]</f>
        <v>[161#(捕捉200,开蛋,)]</v>
      </c>
      <c r="X163" s="32"/>
      <c r="Y163" s="32" t="s">
        <v>925</v>
      </c>
      <c r="Z163" s="34">
        <v>15</v>
      </c>
      <c r="AA163" s="34">
        <v>60</v>
      </c>
      <c r="AB163" s="48" t="s">
        <v>4333</v>
      </c>
      <c r="AC163" s="40">
        <v>85</v>
      </c>
      <c r="AD163" s="41">
        <v>76</v>
      </c>
      <c r="AE163" s="42">
        <v>64</v>
      </c>
      <c r="AF163" s="43">
        <v>45</v>
      </c>
      <c r="AG163" s="44">
        <v>55</v>
      </c>
      <c r="AH163" s="45">
        <v>90</v>
      </c>
      <c r="AI163" s="34"/>
      <c r="AJ163" s="46">
        <v>415</v>
      </c>
      <c r="AK163" s="46" t="s">
        <v>49</v>
      </c>
      <c r="AL163" s="38"/>
      <c r="AN163" s="13" t="str">
        <f>InfoBank[[#This Row],[全国]]&amp;"#"&amp;InfoBank[[#This Row],[宝可梦]]</f>
        <v>162#大尾立</v>
      </c>
    </row>
    <row r="164" spans="1:40" x14ac:dyDescent="0.2">
      <c r="A164" s="34">
        <v>163</v>
      </c>
      <c r="B164" s="31" t="s">
        <v>930</v>
      </c>
      <c r="C164" s="35" t="s">
        <v>930</v>
      </c>
      <c r="D164" s="31" t="s">
        <v>930</v>
      </c>
      <c r="E164" s="31" t="s">
        <v>931</v>
      </c>
      <c r="F164" s="31" t="s">
        <v>932</v>
      </c>
      <c r="G164" s="36" t="s">
        <v>132</v>
      </c>
      <c r="H164" s="36" t="s">
        <v>76</v>
      </c>
      <c r="I164" s="37" t="s">
        <v>151</v>
      </c>
      <c r="J164" s="32" t="s">
        <v>933</v>
      </c>
      <c r="K164" s="38" t="s">
        <v>934</v>
      </c>
      <c r="L164" s="39">
        <v>52</v>
      </c>
      <c r="M164" s="40">
        <v>1</v>
      </c>
      <c r="N164" s="41">
        <v>0</v>
      </c>
      <c r="O164" s="42">
        <v>0</v>
      </c>
      <c r="P164" s="43">
        <v>0</v>
      </c>
      <c r="Q164" s="44">
        <v>0</v>
      </c>
      <c r="R164" s="45">
        <v>0</v>
      </c>
      <c r="S164" s="46">
        <v>1</v>
      </c>
      <c r="T164" s="47">
        <v>200</v>
      </c>
      <c r="U164" s="31" t="s">
        <v>55</v>
      </c>
      <c r="V164" s="31" t="s">
        <v>135</v>
      </c>
      <c r="W164" s="32" t="str">
        <f>InfoBank[[#This Row],[补充途径]]&amp;InfoBank[[#This Row],[入手途径(捕捉领养开蛋)]]</f>
        <v>[163#(捕捉200,开蛋,)]</v>
      </c>
      <c r="X164" s="32"/>
      <c r="Y164" s="32" t="s">
        <v>935</v>
      </c>
      <c r="Z164" s="34">
        <v>4</v>
      </c>
      <c r="AA164" s="34">
        <v>20</v>
      </c>
      <c r="AB164" s="48" t="s">
        <v>4334</v>
      </c>
      <c r="AC164" s="40">
        <v>60</v>
      </c>
      <c r="AD164" s="41">
        <v>30</v>
      </c>
      <c r="AE164" s="42">
        <v>30</v>
      </c>
      <c r="AF164" s="43">
        <v>36</v>
      </c>
      <c r="AG164" s="44">
        <v>56</v>
      </c>
      <c r="AH164" s="45">
        <v>50</v>
      </c>
      <c r="AI164" s="34"/>
      <c r="AJ164" s="46">
        <v>262</v>
      </c>
      <c r="AK164" s="46" t="s">
        <v>49</v>
      </c>
      <c r="AL164" s="38"/>
      <c r="AN164" s="13" t="str">
        <f>InfoBank[[#This Row],[全国]]&amp;"#"&amp;InfoBank[[#This Row],[宝可梦]]</f>
        <v>163#咕咕</v>
      </c>
    </row>
    <row r="165" spans="1:40" x14ac:dyDescent="0.2">
      <c r="A165" s="34">
        <v>164</v>
      </c>
      <c r="B165" s="31" t="s">
        <v>936</v>
      </c>
      <c r="C165" s="35" t="s">
        <v>936</v>
      </c>
      <c r="D165" s="31" t="s">
        <v>937</v>
      </c>
      <c r="E165" s="31" t="s">
        <v>938</v>
      </c>
      <c r="F165" s="31" t="s">
        <v>939</v>
      </c>
      <c r="G165" s="36" t="s">
        <v>132</v>
      </c>
      <c r="H165" s="36" t="s">
        <v>76</v>
      </c>
      <c r="I165" s="37" t="s">
        <v>159</v>
      </c>
      <c r="J165" s="32" t="s">
        <v>933</v>
      </c>
      <c r="K165" s="38" t="s">
        <v>934</v>
      </c>
      <c r="L165" s="39">
        <v>155</v>
      </c>
      <c r="M165" s="40">
        <v>2</v>
      </c>
      <c r="N165" s="41">
        <v>0</v>
      </c>
      <c r="O165" s="42">
        <v>0</v>
      </c>
      <c r="P165" s="43">
        <v>0</v>
      </c>
      <c r="Q165" s="44">
        <v>0</v>
      </c>
      <c r="R165" s="45">
        <v>0</v>
      </c>
      <c r="S165" s="46">
        <v>2</v>
      </c>
      <c r="T165" s="47">
        <v>0</v>
      </c>
      <c r="U165" s="31" t="s">
        <v>55</v>
      </c>
      <c r="V165" s="31" t="s">
        <v>47</v>
      </c>
      <c r="W165" s="32" t="str">
        <f>InfoBank[[#This Row],[补充途径]]&amp;InfoBank[[#This Row],[入手途径(捕捉领养开蛋)]]</f>
        <v>[163#(捕捉200,开蛋,)]</v>
      </c>
      <c r="X165" s="32"/>
      <c r="Y165" s="32" t="s">
        <v>935</v>
      </c>
      <c r="Z165" s="34">
        <v>15</v>
      </c>
      <c r="AA165" s="34">
        <v>60</v>
      </c>
      <c r="AB165" s="48" t="s">
        <v>4335</v>
      </c>
      <c r="AC165" s="40">
        <v>100</v>
      </c>
      <c r="AD165" s="41">
        <v>50</v>
      </c>
      <c r="AE165" s="42">
        <v>50</v>
      </c>
      <c r="AF165" s="43">
        <v>76</v>
      </c>
      <c r="AG165" s="44">
        <v>96</v>
      </c>
      <c r="AH165" s="45">
        <v>70</v>
      </c>
      <c r="AI165" s="34"/>
      <c r="AJ165" s="46">
        <v>442</v>
      </c>
      <c r="AK165" s="46" t="s">
        <v>49</v>
      </c>
      <c r="AL165" s="38"/>
      <c r="AN165" s="13" t="str">
        <f>InfoBank[[#This Row],[全国]]&amp;"#"&amp;InfoBank[[#This Row],[宝可梦]]</f>
        <v>164#猫头夜鹰</v>
      </c>
    </row>
    <row r="166" spans="1:40" x14ac:dyDescent="0.2">
      <c r="A166" s="34">
        <v>165</v>
      </c>
      <c r="B166" s="31" t="s">
        <v>940</v>
      </c>
      <c r="C166" s="35" t="s">
        <v>941</v>
      </c>
      <c r="D166" s="31" t="s">
        <v>942</v>
      </c>
      <c r="E166" s="31" t="s">
        <v>943</v>
      </c>
      <c r="F166" s="31" t="s">
        <v>944</v>
      </c>
      <c r="G166" s="36" t="s">
        <v>101</v>
      </c>
      <c r="H166" s="36" t="s">
        <v>76</v>
      </c>
      <c r="I166" s="37" t="s">
        <v>151</v>
      </c>
      <c r="J166" s="32" t="s">
        <v>945</v>
      </c>
      <c r="K166" s="38" t="s">
        <v>946</v>
      </c>
      <c r="L166" s="39">
        <v>53</v>
      </c>
      <c r="M166" s="40">
        <v>0</v>
      </c>
      <c r="N166" s="41">
        <v>0</v>
      </c>
      <c r="O166" s="42">
        <v>0</v>
      </c>
      <c r="P166" s="43">
        <v>0</v>
      </c>
      <c r="Q166" s="44">
        <v>1</v>
      </c>
      <c r="R166" s="45">
        <v>0</v>
      </c>
      <c r="S166" s="46">
        <v>1</v>
      </c>
      <c r="T166" s="47">
        <v>200</v>
      </c>
      <c r="U166" s="31" t="s">
        <v>55</v>
      </c>
      <c r="V166" s="31" t="s">
        <v>47</v>
      </c>
      <c r="W166" s="32" t="str">
        <f>InfoBank[[#This Row],[补充途径]]&amp;InfoBank[[#This Row],[入手途径(捕捉领养开蛋)]]</f>
        <v>[165#(捕捉200,)]</v>
      </c>
      <c r="X166" s="32"/>
      <c r="Y166" s="32" t="s">
        <v>947</v>
      </c>
      <c r="Z166" s="34">
        <v>4</v>
      </c>
      <c r="AA166" s="34">
        <v>20</v>
      </c>
      <c r="AB166" s="48" t="s">
        <v>4336</v>
      </c>
      <c r="AC166" s="40">
        <v>40</v>
      </c>
      <c r="AD166" s="41">
        <v>20</v>
      </c>
      <c r="AE166" s="42">
        <v>30</v>
      </c>
      <c r="AF166" s="43">
        <v>40</v>
      </c>
      <c r="AG166" s="44">
        <v>80</v>
      </c>
      <c r="AH166" s="45">
        <v>55</v>
      </c>
      <c r="AI166" s="34"/>
      <c r="AJ166" s="46">
        <v>265</v>
      </c>
      <c r="AK166" s="46" t="s">
        <v>49</v>
      </c>
      <c r="AL166" s="38"/>
      <c r="AN166" s="13" t="str">
        <f>InfoBank[[#This Row],[全国]]&amp;"#"&amp;InfoBank[[#This Row],[宝可梦]]</f>
        <v>165#芭瓢虫</v>
      </c>
    </row>
    <row r="167" spans="1:40" x14ac:dyDescent="0.2">
      <c r="A167" s="34">
        <v>166</v>
      </c>
      <c r="B167" s="31" t="s">
        <v>948</v>
      </c>
      <c r="C167" s="35" t="s">
        <v>948</v>
      </c>
      <c r="D167" s="31" t="s">
        <v>949</v>
      </c>
      <c r="E167" s="31" t="s">
        <v>950</v>
      </c>
      <c r="F167" s="31" t="s">
        <v>951</v>
      </c>
      <c r="G167" s="36" t="s">
        <v>101</v>
      </c>
      <c r="H167" s="36" t="s">
        <v>76</v>
      </c>
      <c r="I167" s="37" t="s">
        <v>159</v>
      </c>
      <c r="J167" s="32" t="s">
        <v>945</v>
      </c>
      <c r="K167" s="38" t="s">
        <v>946</v>
      </c>
      <c r="L167" s="39">
        <v>137</v>
      </c>
      <c r="M167" s="40">
        <v>0</v>
      </c>
      <c r="N167" s="41">
        <v>0</v>
      </c>
      <c r="O167" s="42">
        <v>0</v>
      </c>
      <c r="P167" s="43">
        <v>0</v>
      </c>
      <c r="Q167" s="44">
        <v>2</v>
      </c>
      <c r="R167" s="45">
        <v>0</v>
      </c>
      <c r="S167" s="46">
        <v>2</v>
      </c>
      <c r="T167" s="47">
        <v>0</v>
      </c>
      <c r="U167" s="31" t="s">
        <v>55</v>
      </c>
      <c r="V167" s="31" t="s">
        <v>47</v>
      </c>
      <c r="W167" s="32" t="str">
        <f>InfoBank[[#This Row],[补充途径]]&amp;InfoBank[[#This Row],[入手途径(捕捉领养开蛋)]]</f>
        <v>[165#(捕捉200,)]</v>
      </c>
      <c r="X167" s="32"/>
      <c r="Y167" s="32" t="s">
        <v>947</v>
      </c>
      <c r="Z167" s="34"/>
      <c r="AA167" s="34"/>
      <c r="AB167" s="48"/>
      <c r="AC167" s="40">
        <v>55</v>
      </c>
      <c r="AD167" s="41">
        <v>35</v>
      </c>
      <c r="AE167" s="42">
        <v>50</v>
      </c>
      <c r="AF167" s="43">
        <v>55</v>
      </c>
      <c r="AG167" s="44">
        <v>110</v>
      </c>
      <c r="AH167" s="45">
        <v>85</v>
      </c>
      <c r="AI167" s="34"/>
      <c r="AJ167" s="46">
        <v>390</v>
      </c>
      <c r="AK167" s="46" t="s">
        <v>49</v>
      </c>
      <c r="AL167" s="38"/>
      <c r="AN167" s="13" t="str">
        <f>InfoBank[[#This Row],[全国]]&amp;"#"&amp;InfoBank[[#This Row],[宝可梦]]</f>
        <v>166#安瓢虫</v>
      </c>
    </row>
    <row r="168" spans="1:40" x14ac:dyDescent="0.2">
      <c r="A168" s="34">
        <v>167</v>
      </c>
      <c r="B168" s="31" t="s">
        <v>952</v>
      </c>
      <c r="C168" s="35" t="s">
        <v>953</v>
      </c>
      <c r="D168" s="31" t="s">
        <v>954</v>
      </c>
      <c r="E168" s="31" t="s">
        <v>955</v>
      </c>
      <c r="F168" s="31" t="s">
        <v>956</v>
      </c>
      <c r="G168" s="36" t="s">
        <v>101</v>
      </c>
      <c r="H168" s="36" t="s">
        <v>42</v>
      </c>
      <c r="I168" s="37" t="s">
        <v>151</v>
      </c>
      <c r="J168" s="32" t="s">
        <v>957</v>
      </c>
      <c r="K168" s="38" t="s">
        <v>958</v>
      </c>
      <c r="L168" s="39">
        <v>50</v>
      </c>
      <c r="M168" s="40">
        <v>0</v>
      </c>
      <c r="N168" s="41">
        <v>1</v>
      </c>
      <c r="O168" s="42">
        <v>0</v>
      </c>
      <c r="P168" s="43">
        <v>0</v>
      </c>
      <c r="Q168" s="44">
        <v>0</v>
      </c>
      <c r="R168" s="45">
        <v>0</v>
      </c>
      <c r="S168" s="46">
        <v>1</v>
      </c>
      <c r="T168" s="47">
        <v>200</v>
      </c>
      <c r="U168" s="31" t="s">
        <v>55</v>
      </c>
      <c r="V168" s="31" t="s">
        <v>47</v>
      </c>
      <c r="W168" s="32" t="str">
        <f>InfoBank[[#This Row],[补充途径]]&amp;InfoBank[[#This Row],[入手途径(捕捉领养开蛋)]]</f>
        <v>[167#(捕捉200,)]</v>
      </c>
      <c r="X168" s="32"/>
      <c r="Y168" s="32" t="s">
        <v>959</v>
      </c>
      <c r="Z168" s="34">
        <v>4</v>
      </c>
      <c r="AA168" s="34">
        <v>20</v>
      </c>
      <c r="AB168" s="48" t="s">
        <v>4336</v>
      </c>
      <c r="AC168" s="40">
        <v>40</v>
      </c>
      <c r="AD168" s="41">
        <v>60</v>
      </c>
      <c r="AE168" s="42">
        <v>40</v>
      </c>
      <c r="AF168" s="43">
        <v>40</v>
      </c>
      <c r="AG168" s="44">
        <v>40</v>
      </c>
      <c r="AH168" s="45">
        <v>30</v>
      </c>
      <c r="AI168" s="34"/>
      <c r="AJ168" s="46">
        <v>250</v>
      </c>
      <c r="AK168" s="46" t="s">
        <v>49</v>
      </c>
      <c r="AL168" s="38"/>
      <c r="AN168" s="13" t="str">
        <f>InfoBank[[#This Row],[全国]]&amp;"#"&amp;InfoBank[[#This Row],[宝可梦]]</f>
        <v>167#圆丝蛛</v>
      </c>
    </row>
    <row r="169" spans="1:40" x14ac:dyDescent="0.2">
      <c r="A169" s="34">
        <v>168</v>
      </c>
      <c r="B169" s="31" t="s">
        <v>960</v>
      </c>
      <c r="C169" s="35" t="s">
        <v>961</v>
      </c>
      <c r="D169" s="31" t="s">
        <v>961</v>
      </c>
      <c r="E169" s="31" t="s">
        <v>962</v>
      </c>
      <c r="F169" s="31" t="s">
        <v>963</v>
      </c>
      <c r="G169" s="36" t="s">
        <v>101</v>
      </c>
      <c r="H169" s="36" t="s">
        <v>42</v>
      </c>
      <c r="I169" s="37" t="s">
        <v>159</v>
      </c>
      <c r="J169" s="32" t="s">
        <v>957</v>
      </c>
      <c r="K169" s="38" t="s">
        <v>958</v>
      </c>
      <c r="L169" s="39">
        <v>137</v>
      </c>
      <c r="M169" s="40">
        <v>0</v>
      </c>
      <c r="N169" s="41">
        <v>2</v>
      </c>
      <c r="O169" s="42">
        <v>0</v>
      </c>
      <c r="P169" s="43">
        <v>0</v>
      </c>
      <c r="Q169" s="44">
        <v>0</v>
      </c>
      <c r="R169" s="45">
        <v>0</v>
      </c>
      <c r="S169" s="46">
        <v>2</v>
      </c>
      <c r="T169" s="47">
        <v>0</v>
      </c>
      <c r="U169" s="31" t="s">
        <v>55</v>
      </c>
      <c r="V169" s="31" t="s">
        <v>47</v>
      </c>
      <c r="W169" s="32" t="str">
        <f>InfoBank[[#This Row],[补充途径]]&amp;InfoBank[[#This Row],[入手途径(捕捉领养开蛋)]]</f>
        <v>[167#(捕捉200,)]</v>
      </c>
      <c r="X169" s="32"/>
      <c r="Y169" s="32" t="s">
        <v>959</v>
      </c>
      <c r="Z169" s="34"/>
      <c r="AA169" s="34"/>
      <c r="AB169" s="48"/>
      <c r="AC169" s="40">
        <v>70</v>
      </c>
      <c r="AD169" s="41">
        <v>90</v>
      </c>
      <c r="AE169" s="42">
        <v>70</v>
      </c>
      <c r="AF169" s="43">
        <v>60</v>
      </c>
      <c r="AG169" s="44">
        <v>60</v>
      </c>
      <c r="AH169" s="45">
        <v>40</v>
      </c>
      <c r="AI169" s="34"/>
      <c r="AJ169" s="46">
        <v>390</v>
      </c>
      <c r="AK169" s="46" t="s">
        <v>49</v>
      </c>
      <c r="AL169" s="38"/>
      <c r="AN169" s="13" t="str">
        <f>InfoBank[[#This Row],[全国]]&amp;"#"&amp;InfoBank[[#This Row],[宝可梦]]</f>
        <v>168#阿利多斯</v>
      </c>
    </row>
    <row r="170" spans="1:40" x14ac:dyDescent="0.2">
      <c r="A170" s="34">
        <v>169</v>
      </c>
      <c r="B170" s="31" t="s">
        <v>964</v>
      </c>
      <c r="C170" s="35" t="s">
        <v>965</v>
      </c>
      <c r="D170" s="31" t="s">
        <v>965</v>
      </c>
      <c r="E170" s="31" t="s">
        <v>966</v>
      </c>
      <c r="F170" s="31" t="s">
        <v>967</v>
      </c>
      <c r="G170" s="36" t="s">
        <v>42</v>
      </c>
      <c r="H170" s="36" t="s">
        <v>76</v>
      </c>
      <c r="I170" s="37" t="s">
        <v>59</v>
      </c>
      <c r="J170" s="32" t="s">
        <v>257</v>
      </c>
      <c r="K170" s="38" t="s">
        <v>258</v>
      </c>
      <c r="L170" s="39">
        <v>241</v>
      </c>
      <c r="M170" s="40">
        <v>0</v>
      </c>
      <c r="N170" s="41">
        <v>0</v>
      </c>
      <c r="O170" s="42">
        <v>0</v>
      </c>
      <c r="P170" s="43">
        <v>0</v>
      </c>
      <c r="Q170" s="44">
        <v>0</v>
      </c>
      <c r="R170" s="45">
        <v>3</v>
      </c>
      <c r="S170" s="46">
        <v>3</v>
      </c>
      <c r="T170" s="47">
        <v>0</v>
      </c>
      <c r="U170" s="31" t="s">
        <v>55</v>
      </c>
      <c r="V170" s="31" t="s">
        <v>47</v>
      </c>
      <c r="W170" s="32" t="str">
        <f>InfoBank[[#This Row],[补充途径]]&amp;InfoBank[[#This Row],[入手途径(捕捉领养开蛋)]]</f>
        <v>[41#(捕捉200,开蛋,)][42#(捕捉90,)]</v>
      </c>
      <c r="X170" s="32"/>
      <c r="Y170" s="32" t="s">
        <v>259</v>
      </c>
      <c r="Z170" s="34"/>
      <c r="AA170" s="34"/>
      <c r="AB170" s="48"/>
      <c r="AC170" s="40">
        <v>85</v>
      </c>
      <c r="AD170" s="41">
        <v>90</v>
      </c>
      <c r="AE170" s="42">
        <v>80</v>
      </c>
      <c r="AF170" s="43">
        <v>70</v>
      </c>
      <c r="AG170" s="44">
        <v>80</v>
      </c>
      <c r="AH170" s="45">
        <v>130</v>
      </c>
      <c r="AI170" s="34"/>
      <c r="AJ170" s="46">
        <v>535</v>
      </c>
      <c r="AK170" s="46" t="s">
        <v>49</v>
      </c>
      <c r="AL170" s="38" t="s">
        <v>968</v>
      </c>
      <c r="AN170" s="13" t="str">
        <f>InfoBank[[#This Row],[全国]]&amp;"#"&amp;InfoBank[[#This Row],[宝可梦]]</f>
        <v>169#叉字蝠</v>
      </c>
    </row>
    <row r="171" spans="1:40" x14ac:dyDescent="0.2">
      <c r="A171" s="34">
        <v>170</v>
      </c>
      <c r="B171" s="31" t="s">
        <v>969</v>
      </c>
      <c r="C171" s="35" t="s">
        <v>969</v>
      </c>
      <c r="D171" s="31" t="s">
        <v>970</v>
      </c>
      <c r="E171" s="31" t="s">
        <v>971</v>
      </c>
      <c r="F171" s="31" t="s">
        <v>972</v>
      </c>
      <c r="G171" s="36" t="s">
        <v>83</v>
      </c>
      <c r="H171" s="36" t="s">
        <v>181</v>
      </c>
      <c r="I171" s="37" t="s">
        <v>151</v>
      </c>
      <c r="J171" s="32" t="s">
        <v>973</v>
      </c>
      <c r="K171" s="38" t="s">
        <v>974</v>
      </c>
      <c r="L171" s="39">
        <v>66</v>
      </c>
      <c r="M171" s="40">
        <v>1</v>
      </c>
      <c r="N171" s="41">
        <v>0</v>
      </c>
      <c r="O171" s="42">
        <v>0</v>
      </c>
      <c r="P171" s="43">
        <v>0</v>
      </c>
      <c r="Q171" s="44">
        <v>0</v>
      </c>
      <c r="R171" s="45">
        <v>0</v>
      </c>
      <c r="S171" s="46">
        <v>1</v>
      </c>
      <c r="T171" s="47">
        <v>200</v>
      </c>
      <c r="U171" s="31" t="s">
        <v>55</v>
      </c>
      <c r="V171" s="31" t="s">
        <v>135</v>
      </c>
      <c r="W171" s="32" t="str">
        <f>InfoBank[[#This Row],[补充途径]]&amp;InfoBank[[#This Row],[入手途径(捕捉领养开蛋)]]</f>
        <v>[170#(捕捉200,开蛋,)]</v>
      </c>
      <c r="X171" s="32"/>
      <c r="Y171" s="32" t="s">
        <v>975</v>
      </c>
      <c r="Z171" s="34">
        <v>22</v>
      </c>
      <c r="AA171" s="34">
        <v>28</v>
      </c>
      <c r="AB171" s="48" t="s">
        <v>4337</v>
      </c>
      <c r="AC171" s="40">
        <v>75</v>
      </c>
      <c r="AD171" s="41">
        <v>38</v>
      </c>
      <c r="AE171" s="42">
        <v>38</v>
      </c>
      <c r="AF171" s="43">
        <v>56</v>
      </c>
      <c r="AG171" s="44">
        <v>56</v>
      </c>
      <c r="AH171" s="45">
        <v>67</v>
      </c>
      <c r="AI171" s="34"/>
      <c r="AJ171" s="46">
        <v>330</v>
      </c>
      <c r="AK171" s="46" t="s">
        <v>49</v>
      </c>
      <c r="AL171" s="38"/>
      <c r="AN171" s="13" t="str">
        <f>InfoBank[[#This Row],[全国]]&amp;"#"&amp;InfoBank[[#This Row],[宝可梦]]</f>
        <v>170#灯笼鱼</v>
      </c>
    </row>
    <row r="172" spans="1:40" x14ac:dyDescent="0.2">
      <c r="A172" s="34">
        <v>171</v>
      </c>
      <c r="B172" s="31" t="s">
        <v>976</v>
      </c>
      <c r="C172" s="35" t="s">
        <v>977</v>
      </c>
      <c r="D172" s="31" t="s">
        <v>978</v>
      </c>
      <c r="E172" s="31" t="s">
        <v>979</v>
      </c>
      <c r="F172" s="31" t="s">
        <v>980</v>
      </c>
      <c r="G172" s="36" t="s">
        <v>83</v>
      </c>
      <c r="H172" s="36" t="s">
        <v>181</v>
      </c>
      <c r="I172" s="37" t="s">
        <v>159</v>
      </c>
      <c r="J172" s="32" t="s">
        <v>973</v>
      </c>
      <c r="K172" s="38" t="s">
        <v>974</v>
      </c>
      <c r="L172" s="39">
        <v>161</v>
      </c>
      <c r="M172" s="40">
        <v>2</v>
      </c>
      <c r="N172" s="41">
        <v>0</v>
      </c>
      <c r="O172" s="42">
        <v>0</v>
      </c>
      <c r="P172" s="43">
        <v>0</v>
      </c>
      <c r="Q172" s="44">
        <v>0</v>
      </c>
      <c r="R172" s="45">
        <v>0</v>
      </c>
      <c r="S172" s="46">
        <v>2</v>
      </c>
      <c r="T172" s="47">
        <v>0</v>
      </c>
      <c r="U172" s="31" t="s">
        <v>55</v>
      </c>
      <c r="V172" s="31" t="s">
        <v>47</v>
      </c>
      <c r="W172" s="32" t="str">
        <f>InfoBank[[#This Row],[补充途径]]&amp;InfoBank[[#This Row],[入手途径(捕捉领养开蛋)]]</f>
        <v>[170#(捕捉200,开蛋,)]</v>
      </c>
      <c r="X172" s="32"/>
      <c r="Y172" s="32" t="s">
        <v>975</v>
      </c>
      <c r="Z172" s="34"/>
      <c r="AA172" s="34"/>
      <c r="AB172" s="48"/>
      <c r="AC172" s="40">
        <v>125</v>
      </c>
      <c r="AD172" s="41">
        <v>58</v>
      </c>
      <c r="AE172" s="42">
        <v>58</v>
      </c>
      <c r="AF172" s="43">
        <v>76</v>
      </c>
      <c r="AG172" s="44">
        <v>76</v>
      </c>
      <c r="AH172" s="45">
        <v>67</v>
      </c>
      <c r="AI172" s="34"/>
      <c r="AJ172" s="46">
        <v>460</v>
      </c>
      <c r="AK172" s="46" t="s">
        <v>49</v>
      </c>
      <c r="AL172" s="38"/>
      <c r="AN172" s="13" t="str">
        <f>InfoBank[[#This Row],[全国]]&amp;"#"&amp;InfoBank[[#This Row],[宝可梦]]</f>
        <v>171#电灯怪</v>
      </c>
    </row>
    <row r="173" spans="1:40" x14ac:dyDescent="0.2">
      <c r="A173" s="34">
        <v>172</v>
      </c>
      <c r="B173" s="31" t="s">
        <v>981</v>
      </c>
      <c r="C173" s="35" t="s">
        <v>981</v>
      </c>
      <c r="D173" s="31" t="s">
        <v>981</v>
      </c>
      <c r="E173" s="31" t="s">
        <v>982</v>
      </c>
      <c r="F173" s="31" t="s">
        <v>983</v>
      </c>
      <c r="G173" s="36" t="s">
        <v>181</v>
      </c>
      <c r="H173" s="36"/>
      <c r="I173" s="37" t="s">
        <v>43</v>
      </c>
      <c r="J173" s="32" t="s">
        <v>182</v>
      </c>
      <c r="K173" s="38" t="s">
        <v>183</v>
      </c>
      <c r="L173" s="39">
        <v>41</v>
      </c>
      <c r="M173" s="40">
        <v>0</v>
      </c>
      <c r="N173" s="41">
        <v>0</v>
      </c>
      <c r="O173" s="42">
        <v>0</v>
      </c>
      <c r="P173" s="43">
        <v>0</v>
      </c>
      <c r="Q173" s="44">
        <v>0</v>
      </c>
      <c r="R173" s="45">
        <v>1</v>
      </c>
      <c r="S173" s="46">
        <v>1</v>
      </c>
      <c r="T173" s="47">
        <v>0</v>
      </c>
      <c r="U173" s="31" t="s">
        <v>46</v>
      </c>
      <c r="V173" s="31" t="s">
        <v>47</v>
      </c>
      <c r="W173" s="32" t="str">
        <f>InfoBank[[#This Row],[补充途径]]&amp;InfoBank[[#This Row],[入手途径(捕捉领养开蛋)]]</f>
        <v>[172#(5000cwb,)][25#(5000cwb,)]</v>
      </c>
      <c r="X173" s="32"/>
      <c r="Y173" s="32" t="s">
        <v>184</v>
      </c>
      <c r="Z173" s="34"/>
      <c r="AA173" s="34"/>
      <c r="AB173" s="48"/>
      <c r="AC173" s="40">
        <v>20</v>
      </c>
      <c r="AD173" s="41">
        <v>40</v>
      </c>
      <c r="AE173" s="42">
        <v>15</v>
      </c>
      <c r="AF173" s="43">
        <v>35</v>
      </c>
      <c r="AG173" s="44">
        <v>35</v>
      </c>
      <c r="AH173" s="45">
        <v>60</v>
      </c>
      <c r="AI173" s="34"/>
      <c r="AJ173" s="46">
        <v>205</v>
      </c>
      <c r="AK173" s="46" t="s">
        <v>49</v>
      </c>
      <c r="AL173" s="38"/>
      <c r="AN173" s="13" t="str">
        <f>InfoBank[[#This Row],[全国]]&amp;"#"&amp;InfoBank[[#This Row],[宝可梦]]</f>
        <v>172#皮丘</v>
      </c>
    </row>
    <row r="174" spans="1:40" x14ac:dyDescent="0.2">
      <c r="A174" s="34">
        <v>173</v>
      </c>
      <c r="B174" s="31" t="s">
        <v>984</v>
      </c>
      <c r="C174" s="35" t="s">
        <v>984</v>
      </c>
      <c r="D174" s="31" t="s">
        <v>985</v>
      </c>
      <c r="E174" s="31" t="s">
        <v>986</v>
      </c>
      <c r="F174" s="31" t="s">
        <v>987</v>
      </c>
      <c r="G174" s="36" t="s">
        <v>228</v>
      </c>
      <c r="H174" s="36"/>
      <c r="I174" s="37" t="s">
        <v>43</v>
      </c>
      <c r="J174" s="32" t="s">
        <v>229</v>
      </c>
      <c r="K174" s="38" t="s">
        <v>230</v>
      </c>
      <c r="L174" s="39">
        <v>44</v>
      </c>
      <c r="M174" s="40">
        <v>0</v>
      </c>
      <c r="N174" s="41">
        <v>0</v>
      </c>
      <c r="O174" s="42">
        <v>0</v>
      </c>
      <c r="P174" s="43">
        <v>0</v>
      </c>
      <c r="Q174" s="44">
        <v>1</v>
      </c>
      <c r="R174" s="45">
        <v>0</v>
      </c>
      <c r="S174" s="46">
        <v>1</v>
      </c>
      <c r="T174" s="47">
        <v>0</v>
      </c>
      <c r="U174" s="31" t="s">
        <v>46</v>
      </c>
      <c r="V174" s="31" t="s">
        <v>47</v>
      </c>
      <c r="W174" s="32" t="str">
        <f>InfoBank[[#This Row],[补充途径]]&amp;InfoBank[[#This Row],[入手途径(捕捉领养开蛋)]]</f>
        <v>[173#(5000cwb,)][35#(5000cwb,)]</v>
      </c>
      <c r="X174" s="32"/>
      <c r="Y174" s="32" t="s">
        <v>231</v>
      </c>
      <c r="Z174" s="34"/>
      <c r="AA174" s="34"/>
      <c r="AB174" s="48"/>
      <c r="AC174" s="40">
        <v>50</v>
      </c>
      <c r="AD174" s="41">
        <v>25</v>
      </c>
      <c r="AE174" s="42">
        <v>28</v>
      </c>
      <c r="AF174" s="43">
        <v>45</v>
      </c>
      <c r="AG174" s="44">
        <v>55</v>
      </c>
      <c r="AH174" s="45">
        <v>15</v>
      </c>
      <c r="AI174" s="34"/>
      <c r="AJ174" s="46">
        <v>218</v>
      </c>
      <c r="AK174" s="46" t="s">
        <v>49</v>
      </c>
      <c r="AL174" s="38" t="s">
        <v>232</v>
      </c>
      <c r="AN174" s="13" t="str">
        <f>InfoBank[[#This Row],[全国]]&amp;"#"&amp;InfoBank[[#This Row],[宝可梦]]</f>
        <v>173#皮宝宝</v>
      </c>
    </row>
    <row r="175" spans="1:40" x14ac:dyDescent="0.2">
      <c r="A175" s="34">
        <v>174</v>
      </c>
      <c r="B175" s="31" t="s">
        <v>988</v>
      </c>
      <c r="C175" s="35" t="s">
        <v>988</v>
      </c>
      <c r="D175" s="31" t="s">
        <v>989</v>
      </c>
      <c r="E175" s="31" t="s">
        <v>990</v>
      </c>
      <c r="F175" s="31" t="s">
        <v>991</v>
      </c>
      <c r="G175" s="36" t="s">
        <v>132</v>
      </c>
      <c r="H175" s="36" t="s">
        <v>228</v>
      </c>
      <c r="I175" s="37" t="s">
        <v>43</v>
      </c>
      <c r="J175" s="32" t="s">
        <v>248</v>
      </c>
      <c r="K175" s="38" t="s">
        <v>249</v>
      </c>
      <c r="L175" s="39">
        <v>42</v>
      </c>
      <c r="M175" s="40">
        <v>1</v>
      </c>
      <c r="N175" s="41">
        <v>0</v>
      </c>
      <c r="O175" s="42">
        <v>0</v>
      </c>
      <c r="P175" s="43">
        <v>0</v>
      </c>
      <c r="Q175" s="44">
        <v>0</v>
      </c>
      <c r="R175" s="45">
        <v>0</v>
      </c>
      <c r="S175" s="46">
        <v>1</v>
      </c>
      <c r="T175" s="47">
        <v>90</v>
      </c>
      <c r="U175" s="31" t="s">
        <v>46</v>
      </c>
      <c r="V175" s="31" t="s">
        <v>47</v>
      </c>
      <c r="W175" s="32" t="str">
        <f>InfoBank[[#This Row],[补充途径]]&amp;InfoBank[[#This Row],[入手途径(捕捉领养开蛋)]]</f>
        <v>[174#(捕捉90,5000cwb,)][39#(5000cwb,)]</v>
      </c>
      <c r="X175" s="32"/>
      <c r="Y175" s="32" t="s">
        <v>250</v>
      </c>
      <c r="Z175" s="34">
        <v>17</v>
      </c>
      <c r="AA175" s="34">
        <v>18</v>
      </c>
      <c r="AB175" s="48" t="s">
        <v>4282</v>
      </c>
      <c r="AC175" s="40">
        <v>90</v>
      </c>
      <c r="AD175" s="41">
        <v>30</v>
      </c>
      <c r="AE175" s="42">
        <v>15</v>
      </c>
      <c r="AF175" s="43">
        <v>40</v>
      </c>
      <c r="AG175" s="44">
        <v>20</v>
      </c>
      <c r="AH175" s="45">
        <v>15</v>
      </c>
      <c r="AI175" s="34"/>
      <c r="AJ175" s="46">
        <v>210</v>
      </c>
      <c r="AK175" s="46" t="s">
        <v>49</v>
      </c>
      <c r="AL175" s="38"/>
      <c r="AN175" s="13" t="str">
        <f>InfoBank[[#This Row],[全国]]&amp;"#"&amp;InfoBank[[#This Row],[宝可梦]]</f>
        <v>174#宝宝丁</v>
      </c>
    </row>
    <row r="176" spans="1:40" x14ac:dyDescent="0.2">
      <c r="A176" s="34">
        <v>175</v>
      </c>
      <c r="B176" s="31" t="s">
        <v>992</v>
      </c>
      <c r="C176" s="35" t="s">
        <v>992</v>
      </c>
      <c r="D176" s="31" t="s">
        <v>992</v>
      </c>
      <c r="E176" s="31" t="s">
        <v>993</v>
      </c>
      <c r="F176" s="31" t="s">
        <v>994</v>
      </c>
      <c r="G176" s="36" t="s">
        <v>228</v>
      </c>
      <c r="H176" s="36"/>
      <c r="I176" s="37" t="s">
        <v>43</v>
      </c>
      <c r="J176" s="32" t="s">
        <v>995</v>
      </c>
      <c r="K176" s="38" t="s">
        <v>996</v>
      </c>
      <c r="L176" s="39">
        <v>49</v>
      </c>
      <c r="M176" s="40">
        <v>0</v>
      </c>
      <c r="N176" s="41">
        <v>0</v>
      </c>
      <c r="O176" s="42">
        <v>0</v>
      </c>
      <c r="P176" s="43">
        <v>0</v>
      </c>
      <c r="Q176" s="44">
        <v>1</v>
      </c>
      <c r="R176" s="45">
        <v>0</v>
      </c>
      <c r="S176" s="46">
        <v>1</v>
      </c>
      <c r="T176" s="47">
        <v>0</v>
      </c>
      <c r="U176" s="31" t="s">
        <v>46</v>
      </c>
      <c r="V176" s="31" t="s">
        <v>47</v>
      </c>
      <c r="W176" s="32" t="str">
        <f>InfoBank[[#This Row],[补充途径]]&amp;InfoBank[[#This Row],[入手途径(捕捉领养开蛋)]]</f>
        <v>[175#(5000cwb,)]</v>
      </c>
      <c r="X176" s="32"/>
      <c r="Y176" s="32" t="s">
        <v>997</v>
      </c>
      <c r="Z176" s="34"/>
      <c r="AA176" s="34"/>
      <c r="AB176" s="48"/>
      <c r="AC176" s="40">
        <v>35</v>
      </c>
      <c r="AD176" s="41">
        <v>20</v>
      </c>
      <c r="AE176" s="42">
        <v>65</v>
      </c>
      <c r="AF176" s="43">
        <v>40</v>
      </c>
      <c r="AG176" s="44">
        <v>65</v>
      </c>
      <c r="AH176" s="45">
        <v>20</v>
      </c>
      <c r="AI176" s="34"/>
      <c r="AJ176" s="46">
        <v>245</v>
      </c>
      <c r="AK176" s="46" t="s">
        <v>49</v>
      </c>
      <c r="AL176" s="38" t="s">
        <v>232</v>
      </c>
      <c r="AN176" s="13" t="str">
        <f>InfoBank[[#This Row],[全国]]&amp;"#"&amp;InfoBank[[#This Row],[宝可梦]]</f>
        <v>175#波克比</v>
      </c>
    </row>
    <row r="177" spans="1:40" x14ac:dyDescent="0.2">
      <c r="A177" s="34">
        <v>176</v>
      </c>
      <c r="B177" s="31" t="s">
        <v>998</v>
      </c>
      <c r="C177" s="35" t="s">
        <v>999</v>
      </c>
      <c r="D177" s="31" t="s">
        <v>999</v>
      </c>
      <c r="E177" s="31" t="s">
        <v>1000</v>
      </c>
      <c r="F177" s="31" t="s">
        <v>1001</v>
      </c>
      <c r="G177" s="36" t="s">
        <v>228</v>
      </c>
      <c r="H177" s="36" t="s">
        <v>76</v>
      </c>
      <c r="I177" s="37" t="s">
        <v>53</v>
      </c>
      <c r="J177" s="32" t="s">
        <v>995</v>
      </c>
      <c r="K177" s="38" t="s">
        <v>996</v>
      </c>
      <c r="L177" s="39">
        <v>142</v>
      </c>
      <c r="M177" s="40">
        <v>0</v>
      </c>
      <c r="N177" s="41">
        <v>0</v>
      </c>
      <c r="O177" s="42">
        <v>0</v>
      </c>
      <c r="P177" s="43">
        <v>0</v>
      </c>
      <c r="Q177" s="44">
        <v>2</v>
      </c>
      <c r="R177" s="45">
        <v>0</v>
      </c>
      <c r="S177" s="46">
        <v>2</v>
      </c>
      <c r="T177" s="47">
        <v>0</v>
      </c>
      <c r="U177" s="31" t="s">
        <v>55</v>
      </c>
      <c r="V177" s="31" t="s">
        <v>47</v>
      </c>
      <c r="W177" s="32" t="str">
        <f>InfoBank[[#This Row],[补充途径]]&amp;InfoBank[[#This Row],[入手途径(捕捉领养开蛋)]]</f>
        <v>[175#(5000cwb,)]</v>
      </c>
      <c r="X177" s="32"/>
      <c r="Y177" s="32" t="s">
        <v>997</v>
      </c>
      <c r="Z177" s="34"/>
      <c r="AA177" s="34"/>
      <c r="AB177" s="48"/>
      <c r="AC177" s="40">
        <v>55</v>
      </c>
      <c r="AD177" s="41">
        <v>40</v>
      </c>
      <c r="AE177" s="42">
        <v>85</v>
      </c>
      <c r="AF177" s="43">
        <v>80</v>
      </c>
      <c r="AG177" s="44">
        <v>105</v>
      </c>
      <c r="AH177" s="45">
        <v>40</v>
      </c>
      <c r="AI177" s="34"/>
      <c r="AJ177" s="46">
        <v>405</v>
      </c>
      <c r="AK177" s="46" t="s">
        <v>49</v>
      </c>
      <c r="AL177" s="38" t="s">
        <v>232</v>
      </c>
      <c r="AN177" s="13" t="str">
        <f>InfoBank[[#This Row],[全国]]&amp;"#"&amp;InfoBank[[#This Row],[宝可梦]]</f>
        <v>176#波克基古</v>
      </c>
    </row>
    <row r="178" spans="1:40" x14ac:dyDescent="0.2">
      <c r="A178" s="34">
        <v>177</v>
      </c>
      <c r="B178" s="31" t="s">
        <v>1002</v>
      </c>
      <c r="C178" s="35" t="s">
        <v>1002</v>
      </c>
      <c r="D178" s="31" t="s">
        <v>1002</v>
      </c>
      <c r="E178" s="31" t="s">
        <v>1003</v>
      </c>
      <c r="F178" s="31" t="s">
        <v>1004</v>
      </c>
      <c r="G178" s="36" t="s">
        <v>369</v>
      </c>
      <c r="H178" s="36" t="s">
        <v>76</v>
      </c>
      <c r="I178" s="37" t="s">
        <v>151</v>
      </c>
      <c r="J178" s="32" t="s">
        <v>1005</v>
      </c>
      <c r="K178" s="38" t="s">
        <v>1006</v>
      </c>
      <c r="L178" s="39">
        <v>64</v>
      </c>
      <c r="M178" s="40">
        <v>0</v>
      </c>
      <c r="N178" s="41">
        <v>0</v>
      </c>
      <c r="O178" s="42">
        <v>0</v>
      </c>
      <c r="P178" s="43">
        <v>1</v>
      </c>
      <c r="Q178" s="44">
        <v>0</v>
      </c>
      <c r="R178" s="45">
        <v>0</v>
      </c>
      <c r="S178" s="46">
        <v>1</v>
      </c>
      <c r="T178" s="47">
        <v>0</v>
      </c>
      <c r="U178" s="31" t="s">
        <v>55</v>
      </c>
      <c r="V178" s="31" t="s">
        <v>47</v>
      </c>
      <c r="W178" s="32" t="str">
        <f>InfoBank[[#This Row],[补充途径]]&amp;InfoBank[[#This Row],[入手途径(捕捉领养开蛋)]]</f>
        <v>[178#(捕捉90,)]</v>
      </c>
      <c r="X178" s="32"/>
      <c r="Y178" s="32" t="s">
        <v>1007</v>
      </c>
      <c r="Z178" s="34"/>
      <c r="AA178" s="34"/>
      <c r="AB178" s="48"/>
      <c r="AC178" s="40">
        <v>40</v>
      </c>
      <c r="AD178" s="41">
        <v>50</v>
      </c>
      <c r="AE178" s="42">
        <v>45</v>
      </c>
      <c r="AF178" s="43">
        <v>70</v>
      </c>
      <c r="AG178" s="44">
        <v>45</v>
      </c>
      <c r="AH178" s="45">
        <v>70</v>
      </c>
      <c r="AI178" s="34"/>
      <c r="AJ178" s="46">
        <v>320</v>
      </c>
      <c r="AK178" s="46" t="s">
        <v>49</v>
      </c>
      <c r="AL178" s="38" t="s">
        <v>1008</v>
      </c>
      <c r="AN178" s="13" t="str">
        <f>InfoBank[[#This Row],[全国]]&amp;"#"&amp;InfoBank[[#This Row],[宝可梦]]</f>
        <v>177#天然雀</v>
      </c>
    </row>
    <row r="179" spans="1:40" x14ac:dyDescent="0.2">
      <c r="A179" s="34">
        <v>178</v>
      </c>
      <c r="B179" s="31" t="s">
        <v>1009</v>
      </c>
      <c r="C179" s="35" t="s">
        <v>1009</v>
      </c>
      <c r="D179" s="31" t="s">
        <v>1010</v>
      </c>
      <c r="E179" s="31" t="s">
        <v>1011</v>
      </c>
      <c r="F179" s="31" t="s">
        <v>1012</v>
      </c>
      <c r="G179" s="36" t="s">
        <v>369</v>
      </c>
      <c r="H179" s="36" t="s">
        <v>76</v>
      </c>
      <c r="I179" s="37" t="s">
        <v>159</v>
      </c>
      <c r="J179" s="32" t="s">
        <v>1005</v>
      </c>
      <c r="K179" s="38" t="s">
        <v>1006</v>
      </c>
      <c r="L179" s="39">
        <v>165</v>
      </c>
      <c r="M179" s="40">
        <v>0</v>
      </c>
      <c r="N179" s="41">
        <v>0</v>
      </c>
      <c r="O179" s="42">
        <v>0</v>
      </c>
      <c r="P179" s="43">
        <v>1</v>
      </c>
      <c r="Q179" s="44">
        <v>0</v>
      </c>
      <c r="R179" s="45">
        <v>1</v>
      </c>
      <c r="S179" s="46">
        <v>2</v>
      </c>
      <c r="T179" s="47">
        <v>90</v>
      </c>
      <c r="U179" s="31" t="s">
        <v>55</v>
      </c>
      <c r="V179" s="31" t="s">
        <v>47</v>
      </c>
      <c r="W179" s="32" t="str">
        <f>InfoBank[[#This Row],[补充途径]]&amp;InfoBank[[#This Row],[入手途径(捕捉领养开蛋)]]</f>
        <v>[178#(捕捉90,)]</v>
      </c>
      <c r="X179" s="32"/>
      <c r="Y179" s="32" t="s">
        <v>1007</v>
      </c>
      <c r="Z179" s="34">
        <v>10</v>
      </c>
      <c r="AA179" s="34">
        <v>60</v>
      </c>
      <c r="AB179" s="48" t="s">
        <v>4338</v>
      </c>
      <c r="AC179" s="40">
        <v>65</v>
      </c>
      <c r="AD179" s="41">
        <v>75</v>
      </c>
      <c r="AE179" s="42">
        <v>70</v>
      </c>
      <c r="AF179" s="43">
        <v>95</v>
      </c>
      <c r="AG179" s="44">
        <v>70</v>
      </c>
      <c r="AH179" s="45">
        <v>95</v>
      </c>
      <c r="AI179" s="34"/>
      <c r="AJ179" s="46">
        <v>470</v>
      </c>
      <c r="AK179" s="46" t="s">
        <v>49</v>
      </c>
      <c r="AL179" s="38"/>
      <c r="AN179" s="13" t="str">
        <f>InfoBank[[#This Row],[全国]]&amp;"#"&amp;InfoBank[[#This Row],[宝可梦]]</f>
        <v>178#天然鸟</v>
      </c>
    </row>
    <row r="180" spans="1:40" x14ac:dyDescent="0.2">
      <c r="A180" s="34">
        <v>179</v>
      </c>
      <c r="B180" s="31" t="s">
        <v>1013</v>
      </c>
      <c r="C180" s="35" t="s">
        <v>1013</v>
      </c>
      <c r="D180" s="31" t="s">
        <v>1013</v>
      </c>
      <c r="E180" s="31" t="s">
        <v>1014</v>
      </c>
      <c r="F180" s="31" t="s">
        <v>1015</v>
      </c>
      <c r="G180" s="36" t="s">
        <v>181</v>
      </c>
      <c r="H180" s="36"/>
      <c r="I180" s="37" t="s">
        <v>43</v>
      </c>
      <c r="J180" s="32" t="s">
        <v>1016</v>
      </c>
      <c r="K180" s="38" t="s">
        <v>1017</v>
      </c>
      <c r="L180" s="39">
        <v>56</v>
      </c>
      <c r="M180" s="40">
        <v>0</v>
      </c>
      <c r="N180" s="41">
        <v>0</v>
      </c>
      <c r="O180" s="42">
        <v>0</v>
      </c>
      <c r="P180" s="43">
        <v>1</v>
      </c>
      <c r="Q180" s="44">
        <v>0</v>
      </c>
      <c r="R180" s="45">
        <v>0</v>
      </c>
      <c r="S180" s="46">
        <v>1</v>
      </c>
      <c r="T180" s="47">
        <v>70</v>
      </c>
      <c r="U180" s="31" t="s">
        <v>55</v>
      </c>
      <c r="V180" s="31" t="s">
        <v>135</v>
      </c>
      <c r="W180" s="32" t="str">
        <f>InfoBank[[#This Row],[补充途径]]&amp;InfoBank[[#This Row],[入手途径(捕捉领养开蛋)]]</f>
        <v>[179#(捕捉70,开蛋,)][180#(捕捉120,)][181#(捕捉20,)]</v>
      </c>
      <c r="X180" s="32"/>
      <c r="Y180" s="32" t="s">
        <v>1018</v>
      </c>
      <c r="Z180" s="34">
        <v>10</v>
      </c>
      <c r="AA180" s="34">
        <v>20</v>
      </c>
      <c r="AB180" s="48" t="s">
        <v>4297</v>
      </c>
      <c r="AC180" s="40">
        <v>55</v>
      </c>
      <c r="AD180" s="41">
        <v>40</v>
      </c>
      <c r="AE180" s="42">
        <v>40</v>
      </c>
      <c r="AF180" s="43">
        <v>65</v>
      </c>
      <c r="AG180" s="44">
        <v>45</v>
      </c>
      <c r="AH180" s="45">
        <v>35</v>
      </c>
      <c r="AI180" s="34"/>
      <c r="AJ180" s="46">
        <v>280</v>
      </c>
      <c r="AK180" s="46" t="s">
        <v>49</v>
      </c>
      <c r="AL180" s="38"/>
      <c r="AN180" s="13" t="str">
        <f>InfoBank[[#This Row],[全国]]&amp;"#"&amp;InfoBank[[#This Row],[宝可梦]]</f>
        <v>179#咩利羊</v>
      </c>
    </row>
    <row r="181" spans="1:40" x14ac:dyDescent="0.2">
      <c r="A181" s="34">
        <v>180</v>
      </c>
      <c r="B181" s="31" t="s">
        <v>1019</v>
      </c>
      <c r="C181" s="35" t="s">
        <v>1020</v>
      </c>
      <c r="D181" s="31" t="s">
        <v>1021</v>
      </c>
      <c r="E181" s="31" t="s">
        <v>1022</v>
      </c>
      <c r="F181" s="31" t="s">
        <v>1023</v>
      </c>
      <c r="G181" s="36" t="s">
        <v>181</v>
      </c>
      <c r="H181" s="36"/>
      <c r="I181" s="37" t="s">
        <v>53</v>
      </c>
      <c r="J181" s="32" t="s">
        <v>1016</v>
      </c>
      <c r="K181" s="38" t="s">
        <v>1017</v>
      </c>
      <c r="L181" s="39">
        <v>128</v>
      </c>
      <c r="M181" s="40">
        <v>0</v>
      </c>
      <c r="N181" s="41">
        <v>0</v>
      </c>
      <c r="O181" s="42">
        <v>0</v>
      </c>
      <c r="P181" s="43">
        <v>2</v>
      </c>
      <c r="Q181" s="44">
        <v>0</v>
      </c>
      <c r="R181" s="45">
        <v>0</v>
      </c>
      <c r="S181" s="46">
        <v>2</v>
      </c>
      <c r="T181" s="47">
        <v>120</v>
      </c>
      <c r="U181" s="31" t="s">
        <v>55</v>
      </c>
      <c r="V181" s="31" t="s">
        <v>47</v>
      </c>
      <c r="W181" s="32" t="str">
        <f>InfoBank[[#This Row],[补充途径]]&amp;InfoBank[[#This Row],[入手途径(捕捉领养开蛋)]]</f>
        <v>[179#(捕捉70,开蛋,)][180#(捕捉120,)][181#(捕捉20,)]</v>
      </c>
      <c r="X181" s="32"/>
      <c r="Y181" s="32" t="s">
        <v>1018</v>
      </c>
      <c r="Z181" s="34">
        <v>5</v>
      </c>
      <c r="AA181" s="34">
        <v>10</v>
      </c>
      <c r="AB181" s="48" t="s">
        <v>4279</v>
      </c>
      <c r="AC181" s="40">
        <v>70</v>
      </c>
      <c r="AD181" s="41">
        <v>55</v>
      </c>
      <c r="AE181" s="42">
        <v>55</v>
      </c>
      <c r="AF181" s="43">
        <v>80</v>
      </c>
      <c r="AG181" s="44">
        <v>60</v>
      </c>
      <c r="AH181" s="45">
        <v>45</v>
      </c>
      <c r="AI181" s="34"/>
      <c r="AJ181" s="46">
        <v>365</v>
      </c>
      <c r="AK181" s="46" t="s">
        <v>49</v>
      </c>
      <c r="AL181" s="38"/>
      <c r="AN181" s="13" t="str">
        <f>InfoBank[[#This Row],[全国]]&amp;"#"&amp;InfoBank[[#This Row],[宝可梦]]</f>
        <v>180#茸茸羊</v>
      </c>
    </row>
    <row r="182" spans="1:40" x14ac:dyDescent="0.2">
      <c r="A182" s="34">
        <v>181</v>
      </c>
      <c r="B182" s="31" t="s">
        <v>1024</v>
      </c>
      <c r="C182" s="35" t="s">
        <v>1024</v>
      </c>
      <c r="D182" s="31" t="s">
        <v>1025</v>
      </c>
      <c r="E182" s="31" t="s">
        <v>1026</v>
      </c>
      <c r="F182" s="31" t="s">
        <v>1027</v>
      </c>
      <c r="G182" s="36" t="s">
        <v>181</v>
      </c>
      <c r="H182" s="36"/>
      <c r="I182" s="37" t="s">
        <v>59</v>
      </c>
      <c r="J182" s="32" t="s">
        <v>1016</v>
      </c>
      <c r="K182" s="38" t="s">
        <v>1017</v>
      </c>
      <c r="L182" s="39">
        <v>225</v>
      </c>
      <c r="M182" s="40">
        <v>0</v>
      </c>
      <c r="N182" s="41">
        <v>0</v>
      </c>
      <c r="O182" s="42">
        <v>0</v>
      </c>
      <c r="P182" s="43">
        <v>3</v>
      </c>
      <c r="Q182" s="44">
        <v>0</v>
      </c>
      <c r="R182" s="45">
        <v>0</v>
      </c>
      <c r="S182" s="46">
        <v>3</v>
      </c>
      <c r="T182" s="47">
        <v>20</v>
      </c>
      <c r="U182" s="31" t="s">
        <v>55</v>
      </c>
      <c r="V182" s="31" t="s">
        <v>47</v>
      </c>
      <c r="W182" s="32" t="str">
        <f>InfoBank[[#This Row],[补充途径]]&amp;InfoBank[[#This Row],[入手途径(捕捉领养开蛋)]]</f>
        <v>[179#(捕捉70,开蛋,)][180#(捕捉120,)][181#(捕捉20,)]</v>
      </c>
      <c r="X182" s="32"/>
      <c r="Y182" s="32" t="s">
        <v>1018</v>
      </c>
      <c r="Z182" s="34">
        <v>33</v>
      </c>
      <c r="AA182" s="34">
        <v>39</v>
      </c>
      <c r="AB182" s="48" t="s">
        <v>4339</v>
      </c>
      <c r="AC182" s="40">
        <v>90</v>
      </c>
      <c r="AD182" s="41">
        <v>75</v>
      </c>
      <c r="AE182" s="42">
        <v>75</v>
      </c>
      <c r="AF182" s="43">
        <v>115</v>
      </c>
      <c r="AG182" s="44">
        <v>90</v>
      </c>
      <c r="AH182" s="45">
        <v>55</v>
      </c>
      <c r="AI182" s="34">
        <v>610</v>
      </c>
      <c r="AJ182" s="46">
        <v>500</v>
      </c>
      <c r="AK182" s="46" t="s">
        <v>49</v>
      </c>
      <c r="AL182" s="38"/>
      <c r="AN182" s="13" t="str">
        <f>InfoBank[[#This Row],[全国]]&amp;"#"&amp;InfoBank[[#This Row],[宝可梦]]</f>
        <v>181#电龙</v>
      </c>
    </row>
    <row r="183" spans="1:40" x14ac:dyDescent="0.2">
      <c r="A183" s="34">
        <v>182</v>
      </c>
      <c r="B183" s="31" t="s">
        <v>1028</v>
      </c>
      <c r="C183" s="35" t="s">
        <v>1028</v>
      </c>
      <c r="D183" s="31" t="s">
        <v>1029</v>
      </c>
      <c r="E183" s="31" t="s">
        <v>1030</v>
      </c>
      <c r="F183" s="31" t="s">
        <v>1031</v>
      </c>
      <c r="G183" s="36" t="s">
        <v>41</v>
      </c>
      <c r="H183" s="36"/>
      <c r="I183" s="37" t="s">
        <v>1032</v>
      </c>
      <c r="J183" s="32" t="s">
        <v>267</v>
      </c>
      <c r="K183" s="38" t="s">
        <v>268</v>
      </c>
      <c r="L183" s="39">
        <v>216</v>
      </c>
      <c r="M183" s="40">
        <v>0</v>
      </c>
      <c r="N183" s="41">
        <v>0</v>
      </c>
      <c r="O183" s="42">
        <v>0</v>
      </c>
      <c r="P183" s="43">
        <v>0</v>
      </c>
      <c r="Q183" s="44">
        <v>3</v>
      </c>
      <c r="R183" s="45">
        <v>0</v>
      </c>
      <c r="S183" s="46">
        <v>3</v>
      </c>
      <c r="T183" s="47">
        <v>0</v>
      </c>
      <c r="U183" s="31" t="s">
        <v>55</v>
      </c>
      <c r="V183" s="31" t="s">
        <v>47</v>
      </c>
      <c r="W183" s="32" t="str">
        <f>InfoBank[[#This Row],[补充途径]]&amp;InfoBank[[#This Row],[入手途径(捕捉领养开蛋)]]</f>
        <v>[43#(捕捉200,开蛋,)]</v>
      </c>
      <c r="X183" s="32"/>
      <c r="Y183" s="32" t="s">
        <v>269</v>
      </c>
      <c r="Z183" s="34"/>
      <c r="AA183" s="34"/>
      <c r="AB183" s="48"/>
      <c r="AC183" s="40">
        <v>75</v>
      </c>
      <c r="AD183" s="41">
        <v>80</v>
      </c>
      <c r="AE183" s="42">
        <v>85</v>
      </c>
      <c r="AF183" s="43">
        <v>90</v>
      </c>
      <c r="AG183" s="44">
        <v>100</v>
      </c>
      <c r="AH183" s="45">
        <v>50</v>
      </c>
      <c r="AI183" s="34"/>
      <c r="AJ183" s="46">
        <v>480</v>
      </c>
      <c r="AK183" s="46" t="s">
        <v>49</v>
      </c>
      <c r="AL183" s="38"/>
      <c r="AN183" s="13" t="str">
        <f>InfoBank[[#This Row],[全国]]&amp;"#"&amp;InfoBank[[#This Row],[宝可梦]]</f>
        <v>182#美丽花</v>
      </c>
    </row>
    <row r="184" spans="1:40" x14ac:dyDescent="0.2">
      <c r="A184" s="34">
        <v>183</v>
      </c>
      <c r="B184" s="31" t="s">
        <v>1033</v>
      </c>
      <c r="C184" s="35" t="s">
        <v>1034</v>
      </c>
      <c r="D184" s="31" t="s">
        <v>1035</v>
      </c>
      <c r="E184" s="31" t="s">
        <v>1036</v>
      </c>
      <c r="F184" s="31" t="s">
        <v>1037</v>
      </c>
      <c r="G184" s="36" t="s">
        <v>83</v>
      </c>
      <c r="H184" s="36" t="s">
        <v>228</v>
      </c>
      <c r="I184" s="37" t="s">
        <v>53</v>
      </c>
      <c r="J184" s="32" t="s">
        <v>1038</v>
      </c>
      <c r="K184" s="38" t="s">
        <v>1039</v>
      </c>
      <c r="L184" s="39">
        <v>88</v>
      </c>
      <c r="M184" s="40">
        <v>2</v>
      </c>
      <c r="N184" s="41">
        <v>0</v>
      </c>
      <c r="O184" s="42">
        <v>0</v>
      </c>
      <c r="P184" s="43">
        <v>0</v>
      </c>
      <c r="Q184" s="44">
        <v>0</v>
      </c>
      <c r="R184" s="45">
        <v>0</v>
      </c>
      <c r="S184" s="46">
        <v>2</v>
      </c>
      <c r="T184" s="47">
        <v>35</v>
      </c>
      <c r="U184" s="31" t="s">
        <v>55</v>
      </c>
      <c r="V184" s="31" t="s">
        <v>47</v>
      </c>
      <c r="W184" s="32" t="str">
        <f>InfoBank[[#This Row],[补充途径]]&amp;InfoBank[[#This Row],[入手途径(捕捉领养开蛋)]]</f>
        <v>[298#(开蛋,)][183#(捕捉35,)]</v>
      </c>
      <c r="X184" s="32"/>
      <c r="Y184" s="32" t="s">
        <v>1040</v>
      </c>
      <c r="Z184" s="34">
        <v>4</v>
      </c>
      <c r="AA184" s="34">
        <v>30</v>
      </c>
      <c r="AB184" s="48" t="s">
        <v>4340</v>
      </c>
      <c r="AC184" s="40">
        <v>70</v>
      </c>
      <c r="AD184" s="41">
        <v>20</v>
      </c>
      <c r="AE184" s="42">
        <v>50</v>
      </c>
      <c r="AF184" s="43">
        <v>20</v>
      </c>
      <c r="AG184" s="44">
        <v>50</v>
      </c>
      <c r="AH184" s="45">
        <v>40</v>
      </c>
      <c r="AI184" s="34"/>
      <c r="AJ184" s="46">
        <v>250</v>
      </c>
      <c r="AK184" s="46" t="s">
        <v>49</v>
      </c>
      <c r="AL184" s="38"/>
      <c r="AN184" s="13" t="str">
        <f>InfoBank[[#This Row],[全国]]&amp;"#"&amp;InfoBank[[#This Row],[宝可梦]]</f>
        <v>183#玛力露</v>
      </c>
    </row>
    <row r="185" spans="1:40" x14ac:dyDescent="0.2">
      <c r="A185" s="34">
        <v>184</v>
      </c>
      <c r="B185" s="31" t="s">
        <v>1041</v>
      </c>
      <c r="C185" s="35" t="s">
        <v>1042</v>
      </c>
      <c r="D185" s="31" t="s">
        <v>1043</v>
      </c>
      <c r="E185" s="31" t="s">
        <v>1044</v>
      </c>
      <c r="F185" s="31" t="s">
        <v>1045</v>
      </c>
      <c r="G185" s="36" t="s">
        <v>83</v>
      </c>
      <c r="H185" s="36" t="s">
        <v>228</v>
      </c>
      <c r="I185" s="37" t="s">
        <v>59</v>
      </c>
      <c r="J185" s="32" t="s">
        <v>1038</v>
      </c>
      <c r="K185" s="38" t="s">
        <v>1039</v>
      </c>
      <c r="L185" s="39">
        <v>185</v>
      </c>
      <c r="M185" s="40">
        <v>3</v>
      </c>
      <c r="N185" s="41">
        <v>0</v>
      </c>
      <c r="O185" s="42">
        <v>0</v>
      </c>
      <c r="P185" s="43">
        <v>0</v>
      </c>
      <c r="Q185" s="44">
        <v>0</v>
      </c>
      <c r="R185" s="45">
        <v>0</v>
      </c>
      <c r="S185" s="46">
        <v>3</v>
      </c>
      <c r="T185" s="47">
        <v>0</v>
      </c>
      <c r="U185" s="31" t="s">
        <v>55</v>
      </c>
      <c r="V185" s="31" t="s">
        <v>47</v>
      </c>
      <c r="W185" s="32" t="str">
        <f>InfoBank[[#This Row],[补充途径]]&amp;InfoBank[[#This Row],[入手途径(捕捉领养开蛋)]]</f>
        <v>[298#(开蛋,)][183#(捕捉35,)]</v>
      </c>
      <c r="X185" s="32"/>
      <c r="Y185" s="32" t="s">
        <v>1040</v>
      </c>
      <c r="Z185" s="34">
        <v>25</v>
      </c>
      <c r="AA185" s="34">
        <v>25</v>
      </c>
      <c r="AB185" s="48" t="s">
        <v>4274</v>
      </c>
      <c r="AC185" s="40">
        <v>100</v>
      </c>
      <c r="AD185" s="41">
        <v>50</v>
      </c>
      <c r="AE185" s="42">
        <v>80</v>
      </c>
      <c r="AF185" s="43">
        <v>50</v>
      </c>
      <c r="AG185" s="44">
        <v>80</v>
      </c>
      <c r="AH185" s="45">
        <v>50</v>
      </c>
      <c r="AI185" s="34"/>
      <c r="AJ185" s="46">
        <v>410</v>
      </c>
      <c r="AK185" s="46" t="s">
        <v>49</v>
      </c>
      <c r="AL185" s="38"/>
      <c r="AN185" s="13" t="str">
        <f>InfoBank[[#This Row],[全国]]&amp;"#"&amp;InfoBank[[#This Row],[宝可梦]]</f>
        <v>184#玛力露丽</v>
      </c>
    </row>
    <row r="186" spans="1:40" x14ac:dyDescent="0.2">
      <c r="A186" s="34">
        <v>185</v>
      </c>
      <c r="B186" s="31" t="s">
        <v>1046</v>
      </c>
      <c r="C186" s="35" t="s">
        <v>1047</v>
      </c>
      <c r="D186" s="31" t="s">
        <v>1048</v>
      </c>
      <c r="E186" s="31" t="s">
        <v>1049</v>
      </c>
      <c r="F186" s="31" t="s">
        <v>1050</v>
      </c>
      <c r="G186" s="36" t="s">
        <v>419</v>
      </c>
      <c r="H186" s="36"/>
      <c r="I186" s="37" t="s">
        <v>159</v>
      </c>
      <c r="J186" s="32" t="s">
        <v>1051</v>
      </c>
      <c r="K186" s="38" t="s">
        <v>1052</v>
      </c>
      <c r="L186" s="39">
        <v>144</v>
      </c>
      <c r="M186" s="40">
        <v>0</v>
      </c>
      <c r="N186" s="41">
        <v>0</v>
      </c>
      <c r="O186" s="42">
        <v>2</v>
      </c>
      <c r="P186" s="43">
        <v>0</v>
      </c>
      <c r="Q186" s="44">
        <v>0</v>
      </c>
      <c r="R186" s="45">
        <v>0</v>
      </c>
      <c r="S186" s="46">
        <v>2</v>
      </c>
      <c r="T186" s="47">
        <v>0</v>
      </c>
      <c r="U186" s="31" t="s">
        <v>46</v>
      </c>
      <c r="V186" s="31" t="s">
        <v>47</v>
      </c>
      <c r="W186" s="32" t="str">
        <f>InfoBank[[#This Row],[补充途径]]&amp;InfoBank[[#This Row],[入手途径(捕捉领养开蛋)]]</f>
        <v>[438#(捕捉40,开蛋,)][185#(5000cwb,)]</v>
      </c>
      <c r="X186" s="32"/>
      <c r="Y186" s="32" t="s">
        <v>1053</v>
      </c>
      <c r="Z186" s="34"/>
      <c r="AA186" s="34"/>
      <c r="AB186" s="48"/>
      <c r="AC186" s="40">
        <v>70</v>
      </c>
      <c r="AD186" s="41">
        <v>100</v>
      </c>
      <c r="AE186" s="42">
        <v>115</v>
      </c>
      <c r="AF186" s="43">
        <v>30</v>
      </c>
      <c r="AG186" s="44">
        <v>65</v>
      </c>
      <c r="AH186" s="45">
        <v>30</v>
      </c>
      <c r="AI186" s="34"/>
      <c r="AJ186" s="46">
        <v>410</v>
      </c>
      <c r="AK186" s="46" t="s">
        <v>49</v>
      </c>
      <c r="AL186" s="38"/>
      <c r="AN186" s="13" t="str">
        <f>InfoBank[[#This Row],[全国]]&amp;"#"&amp;InfoBank[[#This Row],[宝可梦]]</f>
        <v>185#树才怪</v>
      </c>
    </row>
    <row r="187" spans="1:40" x14ac:dyDescent="0.2">
      <c r="A187" s="34">
        <v>186</v>
      </c>
      <c r="B187" s="31" t="s">
        <v>1054</v>
      </c>
      <c r="C187" s="35" t="s">
        <v>1055</v>
      </c>
      <c r="D187" s="31" t="s">
        <v>1054</v>
      </c>
      <c r="E187" s="31" t="s">
        <v>1056</v>
      </c>
      <c r="F187" s="31" t="s">
        <v>1057</v>
      </c>
      <c r="G187" s="36" t="s">
        <v>83</v>
      </c>
      <c r="H187" s="36"/>
      <c r="I187" s="37" t="s">
        <v>1032</v>
      </c>
      <c r="J187" s="32" t="s">
        <v>353</v>
      </c>
      <c r="K187" s="38" t="s">
        <v>354</v>
      </c>
      <c r="L187" s="39">
        <v>225</v>
      </c>
      <c r="M187" s="40">
        <v>0</v>
      </c>
      <c r="N187" s="41">
        <v>0</v>
      </c>
      <c r="O187" s="42">
        <v>0</v>
      </c>
      <c r="P187" s="43">
        <v>0</v>
      </c>
      <c r="Q187" s="44">
        <v>3</v>
      </c>
      <c r="R187" s="45">
        <v>0</v>
      </c>
      <c r="S187" s="46">
        <v>3</v>
      </c>
      <c r="T187" s="47">
        <v>0</v>
      </c>
      <c r="U187" s="31" t="s">
        <v>55</v>
      </c>
      <c r="V187" s="31" t="s">
        <v>47</v>
      </c>
      <c r="W187" s="32" t="str">
        <f>InfoBank[[#This Row],[补充途径]]&amp;InfoBank[[#This Row],[入手途径(捕捉领养开蛋)]]</f>
        <v/>
      </c>
      <c r="X187" s="32"/>
      <c r="Y187" s="32"/>
      <c r="Z187" s="34"/>
      <c r="AA187" s="34"/>
      <c r="AB187" s="48"/>
      <c r="AC187" s="40">
        <v>90</v>
      </c>
      <c r="AD187" s="41">
        <v>75</v>
      </c>
      <c r="AE187" s="42">
        <v>75</v>
      </c>
      <c r="AF187" s="43">
        <v>90</v>
      </c>
      <c r="AG187" s="44">
        <v>100</v>
      </c>
      <c r="AH187" s="45">
        <v>70</v>
      </c>
      <c r="AI187" s="34"/>
      <c r="AJ187" s="46">
        <v>500</v>
      </c>
      <c r="AK187" s="46" t="s">
        <v>49</v>
      </c>
      <c r="AL187" s="38"/>
      <c r="AN187" s="13" t="str">
        <f>InfoBank[[#This Row],[全国]]&amp;"#"&amp;InfoBank[[#This Row],[宝可梦]]</f>
        <v>186#蚊香蛙皇</v>
      </c>
    </row>
    <row r="188" spans="1:40" x14ac:dyDescent="0.2">
      <c r="A188" s="34">
        <v>187</v>
      </c>
      <c r="B188" s="31" t="s">
        <v>1058</v>
      </c>
      <c r="C188" s="35" t="s">
        <v>1058</v>
      </c>
      <c r="D188" s="31" t="s">
        <v>1058</v>
      </c>
      <c r="E188" s="31" t="s">
        <v>1059</v>
      </c>
      <c r="F188" s="31" t="s">
        <v>1060</v>
      </c>
      <c r="G188" s="36" t="s">
        <v>41</v>
      </c>
      <c r="H188" s="36" t="s">
        <v>76</v>
      </c>
      <c r="I188" s="37" t="s">
        <v>43</v>
      </c>
      <c r="J188" s="32" t="s">
        <v>1061</v>
      </c>
      <c r="K188" s="38" t="s">
        <v>1062</v>
      </c>
      <c r="L188" s="39">
        <v>50</v>
      </c>
      <c r="M188" s="40">
        <v>0</v>
      </c>
      <c r="N188" s="41">
        <v>0</v>
      </c>
      <c r="O188" s="42">
        <v>0</v>
      </c>
      <c r="P188" s="43">
        <v>0</v>
      </c>
      <c r="Q188" s="44">
        <v>1</v>
      </c>
      <c r="R188" s="45">
        <v>0</v>
      </c>
      <c r="S188" s="46">
        <v>1</v>
      </c>
      <c r="T188" s="47">
        <v>180</v>
      </c>
      <c r="U188" s="31" t="s">
        <v>55</v>
      </c>
      <c r="V188" s="31" t="s">
        <v>135</v>
      </c>
      <c r="W188" s="32" t="str">
        <f>InfoBank[[#This Row],[补充途径]]&amp;InfoBank[[#This Row],[入手途径(捕捉领养开蛋)]]</f>
        <v>[187#(捕捉180,开蛋,)][188#(捕捉120,)][189#(捕捉60,)]</v>
      </c>
      <c r="X188" s="32"/>
      <c r="Y188" s="32" t="s">
        <v>1063</v>
      </c>
      <c r="Z188" s="34">
        <v>16</v>
      </c>
      <c r="AA188" s="34">
        <v>30</v>
      </c>
      <c r="AB188" s="48" t="s">
        <v>4341</v>
      </c>
      <c r="AC188" s="40">
        <v>35</v>
      </c>
      <c r="AD188" s="41">
        <v>35</v>
      </c>
      <c r="AE188" s="42">
        <v>40</v>
      </c>
      <c r="AF188" s="43">
        <v>35</v>
      </c>
      <c r="AG188" s="44">
        <v>55</v>
      </c>
      <c r="AH188" s="45">
        <v>50</v>
      </c>
      <c r="AI188" s="34"/>
      <c r="AJ188" s="46">
        <v>250</v>
      </c>
      <c r="AK188" s="46" t="s">
        <v>49</v>
      </c>
      <c r="AL188" s="38"/>
      <c r="AN188" s="13" t="str">
        <f>InfoBank[[#This Row],[全国]]&amp;"#"&amp;InfoBank[[#This Row],[宝可梦]]</f>
        <v>187#毽子草</v>
      </c>
    </row>
    <row r="189" spans="1:40" x14ac:dyDescent="0.2">
      <c r="A189" s="34">
        <v>188</v>
      </c>
      <c r="B189" s="31" t="s">
        <v>1064</v>
      </c>
      <c r="C189" s="35" t="s">
        <v>1064</v>
      </c>
      <c r="D189" s="31" t="s">
        <v>1064</v>
      </c>
      <c r="E189" s="31" t="s">
        <v>1065</v>
      </c>
      <c r="F189" s="31" t="s">
        <v>1066</v>
      </c>
      <c r="G189" s="36" t="s">
        <v>41</v>
      </c>
      <c r="H189" s="36" t="s">
        <v>76</v>
      </c>
      <c r="I189" s="37" t="s">
        <v>53</v>
      </c>
      <c r="J189" s="32" t="s">
        <v>1061</v>
      </c>
      <c r="K189" s="38" t="s">
        <v>1062</v>
      </c>
      <c r="L189" s="39">
        <v>119</v>
      </c>
      <c r="M189" s="40">
        <v>0</v>
      </c>
      <c r="N189" s="41">
        <v>0</v>
      </c>
      <c r="O189" s="42">
        <v>0</v>
      </c>
      <c r="P189" s="43">
        <v>0</v>
      </c>
      <c r="Q189" s="44">
        <v>0</v>
      </c>
      <c r="R189" s="45">
        <v>2</v>
      </c>
      <c r="S189" s="46">
        <v>2</v>
      </c>
      <c r="T189" s="47">
        <v>120</v>
      </c>
      <c r="U189" s="31" t="s">
        <v>55</v>
      </c>
      <c r="V189" s="31" t="s">
        <v>47</v>
      </c>
      <c r="W189" s="32" t="str">
        <f>InfoBank[[#This Row],[补充途径]]&amp;InfoBank[[#This Row],[入手途径(捕捉领养开蛋)]]</f>
        <v>[187#(捕捉180,开蛋,)][188#(捕捉120,)][189#(捕捉60,)]</v>
      </c>
      <c r="X189" s="32"/>
      <c r="Y189" s="32" t="s">
        <v>1063</v>
      </c>
      <c r="Z189" s="34">
        <v>16</v>
      </c>
      <c r="AA189" s="34">
        <v>30</v>
      </c>
      <c r="AB189" s="48" t="s">
        <v>4341</v>
      </c>
      <c r="AC189" s="40">
        <v>55</v>
      </c>
      <c r="AD189" s="41">
        <v>45</v>
      </c>
      <c r="AE189" s="42">
        <v>50</v>
      </c>
      <c r="AF189" s="43">
        <v>45</v>
      </c>
      <c r="AG189" s="44">
        <v>65</v>
      </c>
      <c r="AH189" s="45">
        <v>80</v>
      </c>
      <c r="AI189" s="34"/>
      <c r="AJ189" s="46">
        <v>340</v>
      </c>
      <c r="AK189" s="46" t="s">
        <v>49</v>
      </c>
      <c r="AL189" s="38"/>
      <c r="AN189" s="13" t="str">
        <f>InfoBank[[#This Row],[全国]]&amp;"#"&amp;InfoBank[[#This Row],[宝可梦]]</f>
        <v>188#毽子花</v>
      </c>
    </row>
    <row r="190" spans="1:40" x14ac:dyDescent="0.2">
      <c r="A190" s="34">
        <v>189</v>
      </c>
      <c r="B190" s="31" t="s">
        <v>1067</v>
      </c>
      <c r="C190" s="35" t="s">
        <v>1067</v>
      </c>
      <c r="D190" s="31" t="s">
        <v>1068</v>
      </c>
      <c r="E190" s="31" t="s">
        <v>1069</v>
      </c>
      <c r="F190" s="31" t="s">
        <v>1070</v>
      </c>
      <c r="G190" s="36" t="s">
        <v>41</v>
      </c>
      <c r="H190" s="36" t="s">
        <v>76</v>
      </c>
      <c r="I190" s="37" t="s">
        <v>59</v>
      </c>
      <c r="J190" s="32" t="s">
        <v>1061</v>
      </c>
      <c r="K190" s="38" t="s">
        <v>1062</v>
      </c>
      <c r="L190" s="39">
        <v>203</v>
      </c>
      <c r="M190" s="40">
        <v>0</v>
      </c>
      <c r="N190" s="41">
        <v>0</v>
      </c>
      <c r="O190" s="42">
        <v>0</v>
      </c>
      <c r="P190" s="43">
        <v>0</v>
      </c>
      <c r="Q190" s="44">
        <v>0</v>
      </c>
      <c r="R190" s="45">
        <v>3</v>
      </c>
      <c r="S190" s="46">
        <v>3</v>
      </c>
      <c r="T190" s="47">
        <v>60</v>
      </c>
      <c r="U190" s="31" t="s">
        <v>55</v>
      </c>
      <c r="V190" s="31" t="s">
        <v>47</v>
      </c>
      <c r="W190" s="32" t="str">
        <f>InfoBank[[#This Row],[补充途径]]&amp;InfoBank[[#This Row],[入手途径(捕捉领养开蛋)]]</f>
        <v>[187#(捕捉180,开蛋,)][188#(捕捉120,)][189#(捕捉60,)]</v>
      </c>
      <c r="X190" s="32"/>
      <c r="Y190" s="32" t="s">
        <v>1063</v>
      </c>
      <c r="Z190" s="34">
        <v>16</v>
      </c>
      <c r="AA190" s="34">
        <v>30</v>
      </c>
      <c r="AB190" s="48" t="s">
        <v>4341</v>
      </c>
      <c r="AC190" s="40">
        <v>75</v>
      </c>
      <c r="AD190" s="41">
        <v>55</v>
      </c>
      <c r="AE190" s="42">
        <v>70</v>
      </c>
      <c r="AF190" s="43">
        <v>55</v>
      </c>
      <c r="AG190" s="44">
        <v>85</v>
      </c>
      <c r="AH190" s="45">
        <v>110</v>
      </c>
      <c r="AI190" s="34"/>
      <c r="AJ190" s="46">
        <v>450</v>
      </c>
      <c r="AK190" s="46" t="s">
        <v>49</v>
      </c>
      <c r="AL190" s="38"/>
      <c r="AN190" s="13" t="str">
        <f>InfoBank[[#This Row],[全国]]&amp;"#"&amp;InfoBank[[#This Row],[宝可梦]]</f>
        <v>189#毽子棉</v>
      </c>
    </row>
    <row r="191" spans="1:40" x14ac:dyDescent="0.2">
      <c r="A191" s="34">
        <v>190</v>
      </c>
      <c r="B191" s="31" t="s">
        <v>1071</v>
      </c>
      <c r="C191" s="35" t="s">
        <v>1072</v>
      </c>
      <c r="D191" s="31" t="s">
        <v>1073</v>
      </c>
      <c r="E191" s="31" t="s">
        <v>1074</v>
      </c>
      <c r="F191" s="31" t="s">
        <v>1075</v>
      </c>
      <c r="G191" s="36" t="s">
        <v>132</v>
      </c>
      <c r="H191" s="36"/>
      <c r="I191" s="37" t="s">
        <v>151</v>
      </c>
      <c r="J191" s="32" t="s">
        <v>1076</v>
      </c>
      <c r="K191" s="38" t="s">
        <v>1077</v>
      </c>
      <c r="L191" s="39">
        <v>72</v>
      </c>
      <c r="M191" s="40">
        <v>0</v>
      </c>
      <c r="N191" s="41">
        <v>0</v>
      </c>
      <c r="O191" s="42">
        <v>0</v>
      </c>
      <c r="P191" s="43">
        <v>0</v>
      </c>
      <c r="Q191" s="44">
        <v>0</v>
      </c>
      <c r="R191" s="45">
        <v>1</v>
      </c>
      <c r="S191" s="46">
        <v>1</v>
      </c>
      <c r="T191" s="47">
        <v>120</v>
      </c>
      <c r="U191" s="31" t="s">
        <v>55</v>
      </c>
      <c r="V191" s="31" t="s">
        <v>135</v>
      </c>
      <c r="W191" s="32" t="str">
        <f>InfoBank[[#This Row],[补充途径]]&amp;InfoBank[[#This Row],[入手途径(捕捉领养开蛋)]]</f>
        <v>[190#(捕捉120,开蛋,)]</v>
      </c>
      <c r="X191" s="32"/>
      <c r="Y191" s="32" t="s">
        <v>1078</v>
      </c>
      <c r="Z191" s="34">
        <v>10</v>
      </c>
      <c r="AA191" s="34">
        <v>20</v>
      </c>
      <c r="AB191" s="48" t="s">
        <v>4297</v>
      </c>
      <c r="AC191" s="40">
        <v>55</v>
      </c>
      <c r="AD191" s="41">
        <v>70</v>
      </c>
      <c r="AE191" s="42">
        <v>55</v>
      </c>
      <c r="AF191" s="43">
        <v>40</v>
      </c>
      <c r="AG191" s="44">
        <v>55</v>
      </c>
      <c r="AH191" s="45">
        <v>85</v>
      </c>
      <c r="AI191" s="34"/>
      <c r="AJ191" s="46">
        <v>360</v>
      </c>
      <c r="AK191" s="46" t="s">
        <v>49</v>
      </c>
      <c r="AL191" s="38"/>
      <c r="AN191" s="13" t="str">
        <f>InfoBank[[#This Row],[全国]]&amp;"#"&amp;InfoBank[[#This Row],[宝可梦]]</f>
        <v>190#长尾怪手</v>
      </c>
    </row>
    <row r="192" spans="1:40" x14ac:dyDescent="0.2">
      <c r="A192" s="34">
        <v>191</v>
      </c>
      <c r="B192" s="31" t="s">
        <v>1079</v>
      </c>
      <c r="C192" s="35" t="s">
        <v>1080</v>
      </c>
      <c r="D192" s="31" t="s">
        <v>1081</v>
      </c>
      <c r="E192" s="31" t="s">
        <v>1082</v>
      </c>
      <c r="F192" s="31" t="s">
        <v>1083</v>
      </c>
      <c r="G192" s="36" t="s">
        <v>41</v>
      </c>
      <c r="H192" s="36"/>
      <c r="I192" s="37" t="s">
        <v>151</v>
      </c>
      <c r="J192" s="32" t="s">
        <v>1084</v>
      </c>
      <c r="K192" s="38" t="s">
        <v>1085</v>
      </c>
      <c r="L192" s="39">
        <v>36</v>
      </c>
      <c r="M192" s="40">
        <v>0</v>
      </c>
      <c r="N192" s="41">
        <v>0</v>
      </c>
      <c r="O192" s="42">
        <v>0</v>
      </c>
      <c r="P192" s="43">
        <v>1</v>
      </c>
      <c r="Q192" s="44">
        <v>0</v>
      </c>
      <c r="R192" s="45">
        <v>0</v>
      </c>
      <c r="S192" s="46">
        <v>1</v>
      </c>
      <c r="T192" s="47">
        <v>200</v>
      </c>
      <c r="U192" s="31" t="s">
        <v>55</v>
      </c>
      <c r="V192" s="31" t="s">
        <v>47</v>
      </c>
      <c r="W192" s="32" t="str">
        <f>InfoBank[[#This Row],[补充途径]]&amp;InfoBank[[#This Row],[入手途径(捕捉领养开蛋)]]</f>
        <v>[191#(捕捉200,)][192#(捕捉90,)]</v>
      </c>
      <c r="X192" s="32"/>
      <c r="Y192" s="32" t="s">
        <v>1086</v>
      </c>
      <c r="Z192" s="34">
        <v>10</v>
      </c>
      <c r="AA192" s="34">
        <v>20</v>
      </c>
      <c r="AB192" s="48" t="s">
        <v>4297</v>
      </c>
      <c r="AC192" s="40">
        <v>30</v>
      </c>
      <c r="AD192" s="41">
        <v>30</v>
      </c>
      <c r="AE192" s="42">
        <v>30</v>
      </c>
      <c r="AF192" s="43">
        <v>30</v>
      </c>
      <c r="AG192" s="44">
        <v>30</v>
      </c>
      <c r="AH192" s="45">
        <v>30</v>
      </c>
      <c r="AI192" s="34"/>
      <c r="AJ192" s="46">
        <v>180</v>
      </c>
      <c r="AK192" s="46" t="s">
        <v>49</v>
      </c>
      <c r="AL192" s="38"/>
      <c r="AN192" s="13" t="str">
        <f>InfoBank[[#This Row],[全国]]&amp;"#"&amp;InfoBank[[#This Row],[宝可梦]]</f>
        <v>191#向日种子</v>
      </c>
    </row>
    <row r="193" spans="1:40" x14ac:dyDescent="0.2">
      <c r="A193" s="34">
        <v>192</v>
      </c>
      <c r="B193" s="31" t="s">
        <v>1087</v>
      </c>
      <c r="C193" s="35" t="s">
        <v>1088</v>
      </c>
      <c r="D193" s="31" t="s">
        <v>1088</v>
      </c>
      <c r="E193" s="31" t="s">
        <v>1089</v>
      </c>
      <c r="F193" s="31" t="s">
        <v>1090</v>
      </c>
      <c r="G193" s="36" t="s">
        <v>41</v>
      </c>
      <c r="H193" s="36"/>
      <c r="I193" s="37" t="s">
        <v>159</v>
      </c>
      <c r="J193" s="32" t="s">
        <v>1084</v>
      </c>
      <c r="K193" s="38" t="s">
        <v>1085</v>
      </c>
      <c r="L193" s="39">
        <v>149</v>
      </c>
      <c r="M193" s="40">
        <v>0</v>
      </c>
      <c r="N193" s="41">
        <v>0</v>
      </c>
      <c r="O193" s="42">
        <v>0</v>
      </c>
      <c r="P193" s="43">
        <v>2</v>
      </c>
      <c r="Q193" s="44">
        <v>0</v>
      </c>
      <c r="R193" s="45">
        <v>0</v>
      </c>
      <c r="S193" s="46">
        <v>2</v>
      </c>
      <c r="T193" s="47">
        <v>90</v>
      </c>
      <c r="U193" s="31" t="s">
        <v>55</v>
      </c>
      <c r="V193" s="31" t="s">
        <v>47</v>
      </c>
      <c r="W193" s="32" t="str">
        <f>InfoBank[[#This Row],[补充途径]]&amp;InfoBank[[#This Row],[入手途径(捕捉领养开蛋)]]</f>
        <v>[191#(捕捉200,)][192#(捕捉90,)]</v>
      </c>
      <c r="X193" s="32"/>
      <c r="Y193" s="32" t="s">
        <v>1086</v>
      </c>
      <c r="Z193" s="34">
        <v>16</v>
      </c>
      <c r="AA193" s="34">
        <v>34</v>
      </c>
      <c r="AB193" s="48" t="s">
        <v>4330</v>
      </c>
      <c r="AC193" s="40">
        <v>75</v>
      </c>
      <c r="AD193" s="41">
        <v>75</v>
      </c>
      <c r="AE193" s="42">
        <v>55</v>
      </c>
      <c r="AF193" s="43">
        <v>105</v>
      </c>
      <c r="AG193" s="44">
        <v>85</v>
      </c>
      <c r="AH193" s="45">
        <v>30</v>
      </c>
      <c r="AI193" s="34"/>
      <c r="AJ193" s="46">
        <v>425</v>
      </c>
      <c r="AK193" s="46" t="s">
        <v>49</v>
      </c>
      <c r="AL193" s="38"/>
      <c r="AN193" s="13" t="str">
        <f>InfoBank[[#This Row],[全国]]&amp;"#"&amp;InfoBank[[#This Row],[宝可梦]]</f>
        <v>192#向日花怪</v>
      </c>
    </row>
    <row r="194" spans="1:40" x14ac:dyDescent="0.2">
      <c r="A194" s="34">
        <v>193</v>
      </c>
      <c r="B194" s="31" t="s">
        <v>1091</v>
      </c>
      <c r="C194" s="35" t="s">
        <v>1092</v>
      </c>
      <c r="D194" s="31" t="s">
        <v>1093</v>
      </c>
      <c r="E194" s="31" t="s">
        <v>1094</v>
      </c>
      <c r="F194" s="31" t="s">
        <v>1095</v>
      </c>
      <c r="G194" s="36" t="s">
        <v>101</v>
      </c>
      <c r="H194" s="36" t="s">
        <v>76</v>
      </c>
      <c r="I194" s="37" t="s">
        <v>151</v>
      </c>
      <c r="J194" s="32" t="s">
        <v>1096</v>
      </c>
      <c r="K194" s="38" t="s">
        <v>1097</v>
      </c>
      <c r="L194" s="39">
        <v>78</v>
      </c>
      <c r="M194" s="40">
        <v>0</v>
      </c>
      <c r="N194" s="41">
        <v>0</v>
      </c>
      <c r="O194" s="42">
        <v>0</v>
      </c>
      <c r="P194" s="43">
        <v>0</v>
      </c>
      <c r="Q194" s="44">
        <v>0</v>
      </c>
      <c r="R194" s="45">
        <v>1</v>
      </c>
      <c r="S194" s="46">
        <v>1</v>
      </c>
      <c r="T194" s="47">
        <v>120</v>
      </c>
      <c r="U194" s="31" t="s">
        <v>55</v>
      </c>
      <c r="V194" s="31" t="s">
        <v>47</v>
      </c>
      <c r="W194" s="32" t="str">
        <f>InfoBank[[#This Row],[补充途径]]&amp;InfoBank[[#This Row],[入手途径(捕捉领养开蛋)]]</f>
        <v>[193#(捕捉120,)]</v>
      </c>
      <c r="X194" s="32"/>
      <c r="Y194" s="32" t="s">
        <v>1098</v>
      </c>
      <c r="Z194" s="34">
        <v>25</v>
      </c>
      <c r="AA194" s="34">
        <v>27</v>
      </c>
      <c r="AB194" s="48" t="s">
        <v>4320</v>
      </c>
      <c r="AC194" s="40">
        <v>65</v>
      </c>
      <c r="AD194" s="41">
        <v>65</v>
      </c>
      <c r="AE194" s="42">
        <v>45</v>
      </c>
      <c r="AF194" s="43">
        <v>75</v>
      </c>
      <c r="AG194" s="44">
        <v>45</v>
      </c>
      <c r="AH194" s="45">
        <v>95</v>
      </c>
      <c r="AI194" s="34"/>
      <c r="AJ194" s="46">
        <v>390</v>
      </c>
      <c r="AK194" s="46" t="s">
        <v>49</v>
      </c>
      <c r="AL194" s="38"/>
      <c r="AN194" s="13" t="str">
        <f>InfoBank[[#This Row],[全国]]&amp;"#"&amp;InfoBank[[#This Row],[宝可梦]]</f>
        <v>193#蜻蜻蜓</v>
      </c>
    </row>
    <row r="195" spans="1:40" x14ac:dyDescent="0.2">
      <c r="A195" s="34">
        <v>194</v>
      </c>
      <c r="B195" s="31" t="s">
        <v>1099</v>
      </c>
      <c r="C195" s="35" t="s">
        <v>1099</v>
      </c>
      <c r="D195" s="31" t="s">
        <v>1100</v>
      </c>
      <c r="E195" s="31" t="s">
        <v>1101</v>
      </c>
      <c r="F195" s="31" t="s">
        <v>1102</v>
      </c>
      <c r="G195" s="36" t="s">
        <v>83</v>
      </c>
      <c r="H195" s="36" t="s">
        <v>191</v>
      </c>
      <c r="I195" s="37" t="s">
        <v>151</v>
      </c>
      <c r="J195" s="32" t="s">
        <v>1103</v>
      </c>
      <c r="K195" s="38" t="s">
        <v>1104</v>
      </c>
      <c r="L195" s="39">
        <v>42</v>
      </c>
      <c r="M195" s="40">
        <v>1</v>
      </c>
      <c r="N195" s="41">
        <v>0</v>
      </c>
      <c r="O195" s="42">
        <v>0</v>
      </c>
      <c r="P195" s="43">
        <v>0</v>
      </c>
      <c r="Q195" s="44">
        <v>0</v>
      </c>
      <c r="R195" s="45">
        <v>0</v>
      </c>
      <c r="S195" s="46">
        <v>1</v>
      </c>
      <c r="T195" s="47">
        <v>190</v>
      </c>
      <c r="U195" s="31" t="s">
        <v>55</v>
      </c>
      <c r="V195" s="31" t="s">
        <v>47</v>
      </c>
      <c r="W195" s="32" t="str">
        <f>InfoBank[[#This Row],[补充途径]]&amp;InfoBank[[#This Row],[入手途径(捕捉领养开蛋)]]</f>
        <v>[194#(捕捉190,)]</v>
      </c>
      <c r="X195" s="32"/>
      <c r="Y195" s="32" t="s">
        <v>1105</v>
      </c>
      <c r="Z195" s="34">
        <v>10</v>
      </c>
      <c r="AA195" s="34">
        <v>20</v>
      </c>
      <c r="AB195" s="48" t="s">
        <v>4297</v>
      </c>
      <c r="AC195" s="40">
        <v>55</v>
      </c>
      <c r="AD195" s="41">
        <v>45</v>
      </c>
      <c r="AE195" s="42">
        <v>45</v>
      </c>
      <c r="AF195" s="43">
        <v>25</v>
      </c>
      <c r="AG195" s="44">
        <v>25</v>
      </c>
      <c r="AH195" s="45">
        <v>15</v>
      </c>
      <c r="AI195" s="34"/>
      <c r="AJ195" s="46">
        <v>210</v>
      </c>
      <c r="AK195" s="46" t="s">
        <v>49</v>
      </c>
      <c r="AL195" s="38"/>
      <c r="AN195" s="13" t="str">
        <f>InfoBank[[#This Row],[全国]]&amp;"#"&amp;InfoBank[[#This Row],[宝可梦]]</f>
        <v>194#乌波</v>
      </c>
    </row>
    <row r="196" spans="1:40" x14ac:dyDescent="0.2">
      <c r="A196" s="34">
        <v>195</v>
      </c>
      <c r="B196" s="31" t="s">
        <v>1106</v>
      </c>
      <c r="C196" s="35" t="s">
        <v>1106</v>
      </c>
      <c r="D196" s="31" t="s">
        <v>1106</v>
      </c>
      <c r="E196" s="31" t="s">
        <v>1107</v>
      </c>
      <c r="F196" s="31" t="s">
        <v>1108</v>
      </c>
      <c r="G196" s="36" t="s">
        <v>83</v>
      </c>
      <c r="H196" s="36" t="s">
        <v>191</v>
      </c>
      <c r="I196" s="37" t="s">
        <v>159</v>
      </c>
      <c r="J196" s="32" t="s">
        <v>1103</v>
      </c>
      <c r="K196" s="38" t="s">
        <v>1104</v>
      </c>
      <c r="L196" s="39">
        <v>151</v>
      </c>
      <c r="M196" s="40">
        <v>2</v>
      </c>
      <c r="N196" s="41">
        <v>0</v>
      </c>
      <c r="O196" s="42">
        <v>0</v>
      </c>
      <c r="P196" s="43">
        <v>0</v>
      </c>
      <c r="Q196" s="44">
        <v>0</v>
      </c>
      <c r="R196" s="45">
        <v>0</v>
      </c>
      <c r="S196" s="46">
        <v>2</v>
      </c>
      <c r="T196" s="47">
        <v>0</v>
      </c>
      <c r="U196" s="31" t="s">
        <v>55</v>
      </c>
      <c r="V196" s="31" t="s">
        <v>47</v>
      </c>
      <c r="W196" s="32" t="str">
        <f>InfoBank[[#This Row],[补充途径]]&amp;InfoBank[[#This Row],[入手途径(捕捉领养开蛋)]]</f>
        <v>[194#(捕捉190,)]</v>
      </c>
      <c r="X196" s="32"/>
      <c r="Y196" s="32" t="s">
        <v>1105</v>
      </c>
      <c r="Z196" s="34"/>
      <c r="AA196" s="34"/>
      <c r="AB196" s="48"/>
      <c r="AC196" s="40">
        <v>95</v>
      </c>
      <c r="AD196" s="41">
        <v>85</v>
      </c>
      <c r="AE196" s="42">
        <v>85</v>
      </c>
      <c r="AF196" s="43">
        <v>65</v>
      </c>
      <c r="AG196" s="44">
        <v>65</v>
      </c>
      <c r="AH196" s="45">
        <v>35</v>
      </c>
      <c r="AI196" s="34"/>
      <c r="AJ196" s="46">
        <v>430</v>
      </c>
      <c r="AK196" s="46" t="s">
        <v>49</v>
      </c>
      <c r="AL196" s="38"/>
      <c r="AN196" s="13" t="str">
        <f>InfoBank[[#This Row],[全国]]&amp;"#"&amp;InfoBank[[#This Row],[宝可梦]]</f>
        <v>195#沼王</v>
      </c>
    </row>
    <row r="197" spans="1:40" x14ac:dyDescent="0.2">
      <c r="A197" s="34">
        <v>196</v>
      </c>
      <c r="B197" s="31" t="s">
        <v>1109</v>
      </c>
      <c r="C197" s="35" t="s">
        <v>1110</v>
      </c>
      <c r="D197" s="31" t="s">
        <v>1111</v>
      </c>
      <c r="E197" s="31" t="s">
        <v>1112</v>
      </c>
      <c r="F197" s="31" t="s">
        <v>1113</v>
      </c>
      <c r="G197" s="36" t="s">
        <v>369</v>
      </c>
      <c r="H197" s="36"/>
      <c r="I197" s="37" t="s">
        <v>1114</v>
      </c>
      <c r="J197" s="32" t="s">
        <v>760</v>
      </c>
      <c r="K197" s="38" t="s">
        <v>761</v>
      </c>
      <c r="L197" s="39">
        <v>184</v>
      </c>
      <c r="M197" s="40">
        <v>0</v>
      </c>
      <c r="N197" s="41">
        <v>0</v>
      </c>
      <c r="O197" s="42">
        <v>0</v>
      </c>
      <c r="P197" s="43">
        <v>2</v>
      </c>
      <c r="Q197" s="44">
        <v>0</v>
      </c>
      <c r="R197" s="45">
        <v>0</v>
      </c>
      <c r="S197" s="46">
        <v>2</v>
      </c>
      <c r="T197" s="47">
        <v>0</v>
      </c>
      <c r="U197" s="31" t="s">
        <v>55</v>
      </c>
      <c r="V197" s="31" t="s">
        <v>47</v>
      </c>
      <c r="W197" s="32" t="str">
        <f>InfoBank[[#This Row],[补充途径]]&amp;InfoBank[[#This Row],[入手途径(捕捉领养开蛋)]]</f>
        <v>[133#(5000cwb,)][700]</v>
      </c>
      <c r="X197" s="32"/>
      <c r="Y197" s="32" t="s">
        <v>762</v>
      </c>
      <c r="Z197" s="34"/>
      <c r="AA197" s="34"/>
      <c r="AB197" s="48"/>
      <c r="AC197" s="40">
        <v>65</v>
      </c>
      <c r="AD197" s="41">
        <v>65</v>
      </c>
      <c r="AE197" s="42">
        <v>60</v>
      </c>
      <c r="AF197" s="43">
        <v>130</v>
      </c>
      <c r="AG197" s="44">
        <v>95</v>
      </c>
      <c r="AH197" s="45">
        <v>110</v>
      </c>
      <c r="AI197" s="34"/>
      <c r="AJ197" s="46">
        <v>525</v>
      </c>
      <c r="AK197" s="46" t="s">
        <v>49</v>
      </c>
      <c r="AL197" s="38"/>
      <c r="AN197" s="13" t="str">
        <f>InfoBank[[#This Row],[全国]]&amp;"#"&amp;InfoBank[[#This Row],[宝可梦]]</f>
        <v>196#太阳伊布</v>
      </c>
    </row>
    <row r="198" spans="1:40" x14ac:dyDescent="0.2">
      <c r="A198" s="34">
        <v>197</v>
      </c>
      <c r="B198" s="31" t="s">
        <v>1115</v>
      </c>
      <c r="C198" s="35" t="s">
        <v>1116</v>
      </c>
      <c r="D198" s="31" t="s">
        <v>1117</v>
      </c>
      <c r="E198" s="31" t="s">
        <v>1118</v>
      </c>
      <c r="F198" s="31" t="s">
        <v>1119</v>
      </c>
      <c r="G198" s="36" t="s">
        <v>1120</v>
      </c>
      <c r="H198" s="36"/>
      <c r="I198" s="37" t="s">
        <v>1121</v>
      </c>
      <c r="J198" s="32" t="s">
        <v>760</v>
      </c>
      <c r="K198" s="38" t="s">
        <v>761</v>
      </c>
      <c r="L198" s="39">
        <v>184</v>
      </c>
      <c r="M198" s="40">
        <v>0</v>
      </c>
      <c r="N198" s="41">
        <v>0</v>
      </c>
      <c r="O198" s="42">
        <v>0</v>
      </c>
      <c r="P198" s="43">
        <v>0</v>
      </c>
      <c r="Q198" s="44">
        <v>2</v>
      </c>
      <c r="R198" s="45">
        <v>0</v>
      </c>
      <c r="S198" s="46">
        <v>2</v>
      </c>
      <c r="T198" s="47">
        <v>0</v>
      </c>
      <c r="U198" s="31" t="s">
        <v>55</v>
      </c>
      <c r="V198" s="31" t="s">
        <v>47</v>
      </c>
      <c r="W198" s="32" t="str">
        <f>InfoBank[[#This Row],[补充途径]]&amp;InfoBank[[#This Row],[入手途径(捕捉领养开蛋)]]</f>
        <v>[133#(5000cwb,)][700]</v>
      </c>
      <c r="X198" s="32"/>
      <c r="Y198" s="32" t="s">
        <v>762</v>
      </c>
      <c r="Z198" s="34"/>
      <c r="AA198" s="34"/>
      <c r="AB198" s="48"/>
      <c r="AC198" s="40">
        <v>95</v>
      </c>
      <c r="AD198" s="41">
        <v>65</v>
      </c>
      <c r="AE198" s="42">
        <v>110</v>
      </c>
      <c r="AF198" s="43">
        <v>60</v>
      </c>
      <c r="AG198" s="44">
        <v>130</v>
      </c>
      <c r="AH198" s="45">
        <v>65</v>
      </c>
      <c r="AI198" s="34"/>
      <c r="AJ198" s="46">
        <v>525</v>
      </c>
      <c r="AK198" s="46" t="s">
        <v>49</v>
      </c>
      <c r="AL198" s="38"/>
      <c r="AN198" s="13" t="str">
        <f>InfoBank[[#This Row],[全国]]&amp;"#"&amp;InfoBank[[#This Row],[宝可梦]]</f>
        <v>197#月亮伊布</v>
      </c>
    </row>
    <row r="199" spans="1:40" x14ac:dyDescent="0.2">
      <c r="A199" s="34">
        <v>198</v>
      </c>
      <c r="B199" s="31" t="s">
        <v>1122</v>
      </c>
      <c r="C199" s="35" t="s">
        <v>1123</v>
      </c>
      <c r="D199" s="31" t="s">
        <v>1124</v>
      </c>
      <c r="E199" s="31" t="s">
        <v>1125</v>
      </c>
      <c r="F199" s="31" t="s">
        <v>1126</v>
      </c>
      <c r="G199" s="36" t="s">
        <v>1120</v>
      </c>
      <c r="H199" s="36" t="s">
        <v>76</v>
      </c>
      <c r="I199" s="37" t="s">
        <v>151</v>
      </c>
      <c r="J199" s="32" t="s">
        <v>1127</v>
      </c>
      <c r="K199" s="38" t="s">
        <v>1128</v>
      </c>
      <c r="L199" s="39">
        <v>81</v>
      </c>
      <c r="M199" s="40">
        <v>0</v>
      </c>
      <c r="N199" s="41">
        <v>0</v>
      </c>
      <c r="O199" s="42">
        <v>0</v>
      </c>
      <c r="P199" s="43">
        <v>0</v>
      </c>
      <c r="Q199" s="44">
        <v>0</v>
      </c>
      <c r="R199" s="45">
        <v>1</v>
      </c>
      <c r="S199" s="46">
        <v>1</v>
      </c>
      <c r="T199" s="47">
        <v>80</v>
      </c>
      <c r="U199" s="31" t="s">
        <v>55</v>
      </c>
      <c r="V199" s="31" t="s">
        <v>47</v>
      </c>
      <c r="W199" s="32" t="str">
        <f>InfoBank[[#This Row],[补充途径]]&amp;InfoBank[[#This Row],[入手途径(捕捉领养开蛋)]]</f>
        <v>[198#(捕捉80,)][430#(捕捉30,)]</v>
      </c>
      <c r="X199" s="32"/>
      <c r="Y199" s="32" t="s">
        <v>1129</v>
      </c>
      <c r="Z199" s="34">
        <v>7</v>
      </c>
      <c r="AA199" s="34">
        <v>45</v>
      </c>
      <c r="AB199" s="48" t="s">
        <v>4342</v>
      </c>
      <c r="AC199" s="40">
        <v>60</v>
      </c>
      <c r="AD199" s="41">
        <v>85</v>
      </c>
      <c r="AE199" s="42">
        <v>42</v>
      </c>
      <c r="AF199" s="43">
        <v>85</v>
      </c>
      <c r="AG199" s="44">
        <v>42</v>
      </c>
      <c r="AH199" s="45">
        <v>91</v>
      </c>
      <c r="AI199" s="34"/>
      <c r="AJ199" s="46">
        <v>405</v>
      </c>
      <c r="AK199" s="46" t="s">
        <v>49</v>
      </c>
      <c r="AL199" s="38"/>
      <c r="AN199" s="13" t="str">
        <f>InfoBank[[#This Row],[全国]]&amp;"#"&amp;InfoBank[[#This Row],[宝可梦]]</f>
        <v>198#黑暗鸦</v>
      </c>
    </row>
    <row r="200" spans="1:40" x14ac:dyDescent="0.2">
      <c r="A200" s="34">
        <v>199</v>
      </c>
      <c r="B200" s="31" t="s">
        <v>1130</v>
      </c>
      <c r="C200" s="35" t="s">
        <v>1131</v>
      </c>
      <c r="D200" s="31" t="s">
        <v>1132</v>
      </c>
      <c r="E200" s="31" t="s">
        <v>1133</v>
      </c>
      <c r="F200" s="31" t="s">
        <v>1134</v>
      </c>
      <c r="G200" s="36" t="s">
        <v>83</v>
      </c>
      <c r="H200" s="36" t="s">
        <v>369</v>
      </c>
      <c r="I200" s="37" t="s">
        <v>59</v>
      </c>
      <c r="J200" s="32" t="s">
        <v>444</v>
      </c>
      <c r="K200" s="38" t="s">
        <v>445</v>
      </c>
      <c r="L200" s="39">
        <v>172</v>
      </c>
      <c r="M200" s="40">
        <v>0</v>
      </c>
      <c r="N200" s="41">
        <v>0</v>
      </c>
      <c r="O200" s="42">
        <v>0</v>
      </c>
      <c r="P200" s="43">
        <v>0</v>
      </c>
      <c r="Q200" s="44">
        <v>3</v>
      </c>
      <c r="R200" s="45">
        <v>0</v>
      </c>
      <c r="S200" s="46">
        <v>3</v>
      </c>
      <c r="T200" s="47">
        <v>0</v>
      </c>
      <c r="U200" s="31" t="s">
        <v>55</v>
      </c>
      <c r="V200" s="31" t="s">
        <v>47</v>
      </c>
      <c r="W200" s="32" t="str">
        <f>InfoBank[[#This Row],[补充途径]]&amp;InfoBank[[#This Row],[入手途径(捕捉领养开蛋)]]</f>
        <v>[79#(捕捉200,)][80#(捕捉30,)]</v>
      </c>
      <c r="X200" s="32"/>
      <c r="Y200" s="32" t="s">
        <v>446</v>
      </c>
      <c r="Z200" s="34"/>
      <c r="AA200" s="34"/>
      <c r="AB200" s="48"/>
      <c r="AC200" s="40">
        <v>95</v>
      </c>
      <c r="AD200" s="41">
        <v>75</v>
      </c>
      <c r="AE200" s="42">
        <v>80</v>
      </c>
      <c r="AF200" s="43">
        <v>100</v>
      </c>
      <c r="AG200" s="44">
        <v>110</v>
      </c>
      <c r="AH200" s="45">
        <v>30</v>
      </c>
      <c r="AI200" s="34"/>
      <c r="AJ200" s="46">
        <v>490</v>
      </c>
      <c r="AK200" s="46" t="s">
        <v>49</v>
      </c>
      <c r="AL200" s="38"/>
      <c r="AN200" s="13" t="str">
        <f>InfoBank[[#This Row],[全国]]&amp;"#"&amp;InfoBank[[#This Row],[宝可梦]]</f>
        <v>199#呆呆王</v>
      </c>
    </row>
    <row r="201" spans="1:40" x14ac:dyDescent="0.2">
      <c r="A201" s="34">
        <v>200</v>
      </c>
      <c r="B201" s="31" t="s">
        <v>1135</v>
      </c>
      <c r="C201" s="35" t="s">
        <v>1135</v>
      </c>
      <c r="D201" s="31" t="s">
        <v>1136</v>
      </c>
      <c r="E201" s="31" t="s">
        <v>1137</v>
      </c>
      <c r="F201" s="31" t="s">
        <v>1138</v>
      </c>
      <c r="G201" s="36" t="s">
        <v>514</v>
      </c>
      <c r="H201" s="36"/>
      <c r="I201" s="37" t="s">
        <v>151</v>
      </c>
      <c r="J201" s="32" t="s">
        <v>1139</v>
      </c>
      <c r="K201" s="38" t="s">
        <v>1140</v>
      </c>
      <c r="L201" s="39">
        <v>87</v>
      </c>
      <c r="M201" s="40">
        <v>0</v>
      </c>
      <c r="N201" s="41">
        <v>0</v>
      </c>
      <c r="O201" s="42">
        <v>0</v>
      </c>
      <c r="P201" s="43">
        <v>0</v>
      </c>
      <c r="Q201" s="44">
        <v>1</v>
      </c>
      <c r="R201" s="45">
        <v>0</v>
      </c>
      <c r="S201" s="46">
        <v>1</v>
      </c>
      <c r="T201" s="47">
        <v>80</v>
      </c>
      <c r="U201" s="31" t="s">
        <v>55</v>
      </c>
      <c r="V201" s="31" t="s">
        <v>135</v>
      </c>
      <c r="W201" s="32" t="str">
        <f>InfoBank[[#This Row],[补充途径]]&amp;InfoBank[[#This Row],[入手途径(捕捉领养开蛋)]]</f>
        <v>[200#(捕捉80,开蛋,)][429#(捕捉50,)]</v>
      </c>
      <c r="X201" s="32"/>
      <c r="Y201" s="32" t="s">
        <v>1141</v>
      </c>
      <c r="Z201" s="34">
        <v>22</v>
      </c>
      <c r="AA201" s="34">
        <v>31</v>
      </c>
      <c r="AB201" s="48" t="s">
        <v>4290</v>
      </c>
      <c r="AC201" s="40">
        <v>60</v>
      </c>
      <c r="AD201" s="41">
        <v>60</v>
      </c>
      <c r="AE201" s="42">
        <v>60</v>
      </c>
      <c r="AF201" s="43">
        <v>85</v>
      </c>
      <c r="AG201" s="44">
        <v>85</v>
      </c>
      <c r="AH201" s="45">
        <v>85</v>
      </c>
      <c r="AI201" s="34"/>
      <c r="AJ201" s="46">
        <v>435</v>
      </c>
      <c r="AK201" s="46" t="s">
        <v>49</v>
      </c>
      <c r="AL201" s="38"/>
      <c r="AN201" s="13" t="str">
        <f>InfoBank[[#This Row],[全国]]&amp;"#"&amp;InfoBank[[#This Row],[宝可梦]]</f>
        <v>200#梦妖</v>
      </c>
    </row>
    <row r="202" spans="1:40" x14ac:dyDescent="0.2">
      <c r="A202" s="34">
        <v>201</v>
      </c>
      <c r="B202" s="31" t="s">
        <v>1142</v>
      </c>
      <c r="C202" s="35" t="s">
        <v>1142</v>
      </c>
      <c r="D202" s="31" t="s">
        <v>1143</v>
      </c>
      <c r="E202" s="31" t="s">
        <v>1144</v>
      </c>
      <c r="F202" s="31" t="s">
        <v>1145</v>
      </c>
      <c r="G202" s="36" t="s">
        <v>369</v>
      </c>
      <c r="H202" s="36"/>
      <c r="I202" s="37" t="s">
        <v>466</v>
      </c>
      <c r="J202" s="32" t="s">
        <v>1146</v>
      </c>
      <c r="K202" s="38" t="s">
        <v>1142</v>
      </c>
      <c r="L202" s="39">
        <v>118</v>
      </c>
      <c r="M202" s="40">
        <v>0</v>
      </c>
      <c r="N202" s="41">
        <v>1</v>
      </c>
      <c r="O202" s="42">
        <v>0</v>
      </c>
      <c r="P202" s="43">
        <v>1</v>
      </c>
      <c r="Q202" s="44">
        <v>0</v>
      </c>
      <c r="R202" s="45">
        <v>0</v>
      </c>
      <c r="S202" s="46">
        <v>2</v>
      </c>
      <c r="T202" s="47">
        <v>0</v>
      </c>
      <c r="U202" s="31" t="s">
        <v>55</v>
      </c>
      <c r="V202" s="31" t="s">
        <v>47</v>
      </c>
      <c r="W202" s="32" t="str">
        <f>InfoBank[[#This Row],[补充途径]]&amp;InfoBank[[#This Row],[入手途径(捕捉领养开蛋)]]</f>
        <v/>
      </c>
      <c r="X202" s="32"/>
      <c r="Y202" s="32"/>
      <c r="Z202" s="34"/>
      <c r="AA202" s="34"/>
      <c r="AB202" s="48"/>
      <c r="AC202" s="40">
        <v>48</v>
      </c>
      <c r="AD202" s="41">
        <v>72</v>
      </c>
      <c r="AE202" s="42">
        <v>48</v>
      </c>
      <c r="AF202" s="43">
        <v>72</v>
      </c>
      <c r="AG202" s="44">
        <v>48</v>
      </c>
      <c r="AH202" s="45">
        <v>48</v>
      </c>
      <c r="AI202" s="34"/>
      <c r="AJ202" s="46">
        <v>336</v>
      </c>
      <c r="AK202" s="46" t="s">
        <v>49</v>
      </c>
      <c r="AL202" s="38"/>
      <c r="AN202" s="13" t="str">
        <f>InfoBank[[#This Row],[全国]]&amp;"#"&amp;InfoBank[[#This Row],[宝可梦]]</f>
        <v>201#未知图腾</v>
      </c>
    </row>
    <row r="203" spans="1:40" x14ac:dyDescent="0.2">
      <c r="A203" s="34">
        <v>202</v>
      </c>
      <c r="B203" s="31" t="s">
        <v>1147</v>
      </c>
      <c r="C203" s="35" t="s">
        <v>1147</v>
      </c>
      <c r="D203" s="31" t="s">
        <v>1147</v>
      </c>
      <c r="E203" s="31" t="s">
        <v>1148</v>
      </c>
      <c r="F203" s="31" t="s">
        <v>1149</v>
      </c>
      <c r="G203" s="36" t="s">
        <v>369</v>
      </c>
      <c r="H203" s="36"/>
      <c r="I203" s="37" t="s">
        <v>159</v>
      </c>
      <c r="J203" s="32" t="s">
        <v>1150</v>
      </c>
      <c r="K203" s="38" t="s">
        <v>1151</v>
      </c>
      <c r="L203" s="39">
        <v>142</v>
      </c>
      <c r="M203" s="40">
        <v>2</v>
      </c>
      <c r="N203" s="41">
        <v>0</v>
      </c>
      <c r="O203" s="42">
        <v>0</v>
      </c>
      <c r="P203" s="43">
        <v>0</v>
      </c>
      <c r="Q203" s="44">
        <v>0</v>
      </c>
      <c r="R203" s="45">
        <v>0</v>
      </c>
      <c r="S203" s="46">
        <v>2</v>
      </c>
      <c r="T203" s="47">
        <v>0</v>
      </c>
      <c r="U203" s="31" t="s">
        <v>55</v>
      </c>
      <c r="V203" s="31" t="s">
        <v>47</v>
      </c>
      <c r="W203" s="32" t="str">
        <f>InfoBank[[#This Row],[补充途径]]&amp;InfoBank[[#This Row],[入手途径(捕捉领养开蛋)]]</f>
        <v>[360#(开蛋,)]</v>
      </c>
      <c r="X203" s="32"/>
      <c r="Y203" s="32" t="s">
        <v>1152</v>
      </c>
      <c r="Z203" s="34">
        <v>25</v>
      </c>
      <c r="AA203" s="34">
        <v>25</v>
      </c>
      <c r="AB203" s="48" t="s">
        <v>4274</v>
      </c>
      <c r="AC203" s="40">
        <v>190</v>
      </c>
      <c r="AD203" s="41">
        <v>33</v>
      </c>
      <c r="AE203" s="42">
        <v>58</v>
      </c>
      <c r="AF203" s="43">
        <v>33</v>
      </c>
      <c r="AG203" s="44">
        <v>58</v>
      </c>
      <c r="AH203" s="45">
        <v>33</v>
      </c>
      <c r="AI203" s="34"/>
      <c r="AJ203" s="46">
        <v>405</v>
      </c>
      <c r="AK203" s="46" t="s">
        <v>49</v>
      </c>
      <c r="AL203" s="38"/>
      <c r="AN203" s="13" t="str">
        <f>InfoBank[[#This Row],[全国]]&amp;"#"&amp;InfoBank[[#This Row],[宝可梦]]</f>
        <v>202#果然翁</v>
      </c>
    </row>
    <row r="204" spans="1:40" x14ac:dyDescent="0.2">
      <c r="A204" s="34">
        <v>203</v>
      </c>
      <c r="B204" s="31" t="s">
        <v>1153</v>
      </c>
      <c r="C204" s="35" t="s">
        <v>1153</v>
      </c>
      <c r="D204" s="31" t="s">
        <v>1153</v>
      </c>
      <c r="E204" s="31" t="s">
        <v>1154</v>
      </c>
      <c r="F204" s="31" t="s">
        <v>1155</v>
      </c>
      <c r="G204" s="36" t="s">
        <v>132</v>
      </c>
      <c r="H204" s="36" t="s">
        <v>369</v>
      </c>
      <c r="I204" s="37" t="s">
        <v>466</v>
      </c>
      <c r="J204" s="32" t="s">
        <v>1156</v>
      </c>
      <c r="K204" s="38" t="s">
        <v>1153</v>
      </c>
      <c r="L204" s="39">
        <v>159</v>
      </c>
      <c r="M204" s="40">
        <v>0</v>
      </c>
      <c r="N204" s="41">
        <v>0</v>
      </c>
      <c r="O204" s="42">
        <v>0</v>
      </c>
      <c r="P204" s="43">
        <v>2</v>
      </c>
      <c r="Q204" s="44">
        <v>0</v>
      </c>
      <c r="R204" s="45">
        <v>0</v>
      </c>
      <c r="S204" s="46">
        <v>2</v>
      </c>
      <c r="T204" s="47">
        <v>45</v>
      </c>
      <c r="U204" s="31" t="s">
        <v>55</v>
      </c>
      <c r="V204" s="31" t="s">
        <v>47</v>
      </c>
      <c r="W204" s="32" t="str">
        <f>InfoBank[[#This Row],[补充途径]]&amp;InfoBank[[#This Row],[入手途径(捕捉领养开蛋)]]</f>
        <v>[203#(捕捉45,)]</v>
      </c>
      <c r="X204" s="32"/>
      <c r="Y204" s="32" t="s">
        <v>1157</v>
      </c>
      <c r="Z204" s="34">
        <v>10</v>
      </c>
      <c r="AA204" s="34">
        <v>20</v>
      </c>
      <c r="AB204" s="48" t="s">
        <v>4297</v>
      </c>
      <c r="AC204" s="40">
        <v>70</v>
      </c>
      <c r="AD204" s="41">
        <v>80</v>
      </c>
      <c r="AE204" s="42">
        <v>65</v>
      </c>
      <c r="AF204" s="43">
        <v>90</v>
      </c>
      <c r="AG204" s="44">
        <v>65</v>
      </c>
      <c r="AH204" s="45">
        <v>85</v>
      </c>
      <c r="AI204" s="34"/>
      <c r="AJ204" s="46">
        <v>455</v>
      </c>
      <c r="AK204" s="46" t="s">
        <v>49</v>
      </c>
      <c r="AL204" s="38"/>
      <c r="AN204" s="13" t="str">
        <f>InfoBank[[#This Row],[全国]]&amp;"#"&amp;InfoBank[[#This Row],[宝可梦]]</f>
        <v>203#麒麟奇</v>
      </c>
    </row>
    <row r="205" spans="1:40" x14ac:dyDescent="0.2">
      <c r="A205" s="34">
        <v>204</v>
      </c>
      <c r="B205" s="31" t="s">
        <v>1158</v>
      </c>
      <c r="C205" s="35" t="s">
        <v>1159</v>
      </c>
      <c r="D205" s="31" t="s">
        <v>1159</v>
      </c>
      <c r="E205" s="31" t="s">
        <v>1160</v>
      </c>
      <c r="F205" s="31" t="s">
        <v>1161</v>
      </c>
      <c r="G205" s="36" t="s">
        <v>101</v>
      </c>
      <c r="H205" s="36"/>
      <c r="I205" s="37" t="s">
        <v>151</v>
      </c>
      <c r="J205" s="32" t="s">
        <v>1162</v>
      </c>
      <c r="K205" s="38" t="s">
        <v>1163</v>
      </c>
      <c r="L205" s="39">
        <v>58</v>
      </c>
      <c r="M205" s="40">
        <v>0</v>
      </c>
      <c r="N205" s="41">
        <v>0</v>
      </c>
      <c r="O205" s="42">
        <v>1</v>
      </c>
      <c r="P205" s="43">
        <v>0</v>
      </c>
      <c r="Q205" s="44">
        <v>0</v>
      </c>
      <c r="R205" s="45">
        <v>0</v>
      </c>
      <c r="S205" s="46">
        <v>1</v>
      </c>
      <c r="T205" s="47">
        <v>160</v>
      </c>
      <c r="U205" s="31" t="s">
        <v>55</v>
      </c>
      <c r="V205" s="31" t="s">
        <v>47</v>
      </c>
      <c r="W205" s="32" t="str">
        <f>InfoBank[[#This Row],[补充途径]]&amp;InfoBank[[#This Row],[入手途径(捕捉领养开蛋)]]</f>
        <v>[204#(捕捉160,)]</v>
      </c>
      <c r="X205" s="32"/>
      <c r="Y205" s="32" t="s">
        <v>1164</v>
      </c>
      <c r="Z205" s="34">
        <v>10</v>
      </c>
      <c r="AA205" s="34">
        <v>20</v>
      </c>
      <c r="AB205" s="48" t="s">
        <v>4297</v>
      </c>
      <c r="AC205" s="40">
        <v>50</v>
      </c>
      <c r="AD205" s="41">
        <v>65</v>
      </c>
      <c r="AE205" s="42">
        <v>90</v>
      </c>
      <c r="AF205" s="43">
        <v>35</v>
      </c>
      <c r="AG205" s="44">
        <v>35</v>
      </c>
      <c r="AH205" s="45">
        <v>15</v>
      </c>
      <c r="AI205" s="34"/>
      <c r="AJ205" s="46">
        <v>290</v>
      </c>
      <c r="AK205" s="46" t="s">
        <v>49</v>
      </c>
      <c r="AL205" s="38"/>
      <c r="AN205" s="13" t="str">
        <f>InfoBank[[#This Row],[全国]]&amp;"#"&amp;InfoBank[[#This Row],[宝可梦]]</f>
        <v>204#榛果球</v>
      </c>
    </row>
    <row r="206" spans="1:40" x14ac:dyDescent="0.2">
      <c r="A206" s="34">
        <v>205</v>
      </c>
      <c r="B206" s="31" t="s">
        <v>1165</v>
      </c>
      <c r="C206" s="35" t="s">
        <v>1166</v>
      </c>
      <c r="D206" s="31" t="s">
        <v>1166</v>
      </c>
      <c r="E206" s="31" t="s">
        <v>1167</v>
      </c>
      <c r="F206" s="31" t="s">
        <v>1168</v>
      </c>
      <c r="G206" s="36" t="s">
        <v>101</v>
      </c>
      <c r="H206" s="36" t="s">
        <v>455</v>
      </c>
      <c r="I206" s="37" t="s">
        <v>159</v>
      </c>
      <c r="J206" s="32" t="s">
        <v>1162</v>
      </c>
      <c r="K206" s="38" t="s">
        <v>1163</v>
      </c>
      <c r="L206" s="39">
        <v>163</v>
      </c>
      <c r="M206" s="40">
        <v>0</v>
      </c>
      <c r="N206" s="41">
        <v>0</v>
      </c>
      <c r="O206" s="42">
        <v>2</v>
      </c>
      <c r="P206" s="43">
        <v>0</v>
      </c>
      <c r="Q206" s="44">
        <v>0</v>
      </c>
      <c r="R206" s="45">
        <v>0</v>
      </c>
      <c r="S206" s="46">
        <v>2</v>
      </c>
      <c r="T206" s="47">
        <v>0</v>
      </c>
      <c r="U206" s="31" t="s">
        <v>55</v>
      </c>
      <c r="V206" s="31" t="s">
        <v>47</v>
      </c>
      <c r="W206" s="32" t="str">
        <f>InfoBank[[#This Row],[补充途径]]&amp;InfoBank[[#This Row],[入手途径(捕捉领养开蛋)]]</f>
        <v>[204#(捕捉160,)]</v>
      </c>
      <c r="X206" s="32"/>
      <c r="Y206" s="32" t="s">
        <v>1164</v>
      </c>
      <c r="Z206" s="34"/>
      <c r="AA206" s="34"/>
      <c r="AB206" s="48"/>
      <c r="AC206" s="40">
        <v>75</v>
      </c>
      <c r="AD206" s="41">
        <v>90</v>
      </c>
      <c r="AE206" s="42">
        <v>140</v>
      </c>
      <c r="AF206" s="43">
        <v>60</v>
      </c>
      <c r="AG206" s="44">
        <v>60</v>
      </c>
      <c r="AH206" s="45">
        <v>40</v>
      </c>
      <c r="AI206" s="34"/>
      <c r="AJ206" s="46">
        <v>465</v>
      </c>
      <c r="AK206" s="46" t="s">
        <v>49</v>
      </c>
      <c r="AL206" s="38"/>
      <c r="AN206" s="13" t="str">
        <f>InfoBank[[#This Row],[全国]]&amp;"#"&amp;InfoBank[[#This Row],[宝可梦]]</f>
        <v>205#佛烈托斯</v>
      </c>
    </row>
    <row r="207" spans="1:40" x14ac:dyDescent="0.2">
      <c r="A207" s="34">
        <v>206</v>
      </c>
      <c r="B207" s="31" t="s">
        <v>1169</v>
      </c>
      <c r="C207" s="35" t="s">
        <v>1169</v>
      </c>
      <c r="D207" s="31" t="s">
        <v>1170</v>
      </c>
      <c r="E207" s="31" t="s">
        <v>1171</v>
      </c>
      <c r="F207" s="31" t="s">
        <v>1172</v>
      </c>
      <c r="G207" s="36" t="s">
        <v>132</v>
      </c>
      <c r="H207" s="36"/>
      <c r="I207" s="37" t="s">
        <v>466</v>
      </c>
      <c r="J207" s="32" t="s">
        <v>1173</v>
      </c>
      <c r="K207" s="38" t="s">
        <v>1169</v>
      </c>
      <c r="L207" s="39">
        <v>145</v>
      </c>
      <c r="M207" s="40">
        <v>1</v>
      </c>
      <c r="N207" s="41">
        <v>0</v>
      </c>
      <c r="O207" s="42">
        <v>0</v>
      </c>
      <c r="P207" s="43">
        <v>0</v>
      </c>
      <c r="Q207" s="44">
        <v>0</v>
      </c>
      <c r="R207" s="45">
        <v>0</v>
      </c>
      <c r="S207" s="46">
        <v>1</v>
      </c>
      <c r="T207" s="47">
        <v>190</v>
      </c>
      <c r="U207" s="31" t="s">
        <v>55</v>
      </c>
      <c r="V207" s="31" t="s">
        <v>47</v>
      </c>
      <c r="W207" s="32" t="str">
        <f>InfoBank[[#This Row],[补充途径]]&amp;InfoBank[[#This Row],[入手途径(捕捉领养开蛋)]]</f>
        <v>[206#(捕捉190,)]</v>
      </c>
      <c r="X207" s="32"/>
      <c r="Y207" s="32" t="s">
        <v>1174</v>
      </c>
      <c r="Z207" s="34">
        <v>12</v>
      </c>
      <c r="AA207" s="34">
        <v>35</v>
      </c>
      <c r="AB207" s="48" t="s">
        <v>4343</v>
      </c>
      <c r="AC207" s="40">
        <v>100</v>
      </c>
      <c r="AD207" s="41">
        <v>70</v>
      </c>
      <c r="AE207" s="42">
        <v>70</v>
      </c>
      <c r="AF207" s="43">
        <v>65</v>
      </c>
      <c r="AG207" s="44">
        <v>65</v>
      </c>
      <c r="AH207" s="45">
        <v>45</v>
      </c>
      <c r="AI207" s="34"/>
      <c r="AJ207" s="46">
        <v>415</v>
      </c>
      <c r="AK207" s="46" t="s">
        <v>49</v>
      </c>
      <c r="AL207" s="38"/>
      <c r="AN207" s="13" t="str">
        <f>InfoBank[[#This Row],[全国]]&amp;"#"&amp;InfoBank[[#This Row],[宝可梦]]</f>
        <v>206#土龙弟弟</v>
      </c>
    </row>
    <row r="208" spans="1:40" x14ac:dyDescent="0.2">
      <c r="A208" s="34">
        <v>207</v>
      </c>
      <c r="B208" s="31" t="s">
        <v>1175</v>
      </c>
      <c r="C208" s="35" t="s">
        <v>1175</v>
      </c>
      <c r="D208" s="31" t="s">
        <v>1176</v>
      </c>
      <c r="E208" s="31" t="s">
        <v>1177</v>
      </c>
      <c r="F208" s="31" t="s">
        <v>1178</v>
      </c>
      <c r="G208" s="36" t="s">
        <v>191</v>
      </c>
      <c r="H208" s="36" t="s">
        <v>76</v>
      </c>
      <c r="I208" s="37" t="s">
        <v>151</v>
      </c>
      <c r="J208" s="32" t="s">
        <v>1179</v>
      </c>
      <c r="K208" s="38" t="s">
        <v>1180</v>
      </c>
      <c r="L208" s="39">
        <v>86</v>
      </c>
      <c r="M208" s="40">
        <v>0</v>
      </c>
      <c r="N208" s="41">
        <v>0</v>
      </c>
      <c r="O208" s="42">
        <v>1</v>
      </c>
      <c r="P208" s="43">
        <v>0</v>
      </c>
      <c r="Q208" s="44">
        <v>0</v>
      </c>
      <c r="R208" s="45">
        <v>0</v>
      </c>
      <c r="S208" s="46">
        <v>1</v>
      </c>
      <c r="T208" s="47">
        <v>60</v>
      </c>
      <c r="U208" s="31" t="s">
        <v>55</v>
      </c>
      <c r="V208" s="31" t="s">
        <v>47</v>
      </c>
      <c r="W208" s="32" t="str">
        <f>InfoBank[[#This Row],[补充途径]]&amp;InfoBank[[#This Row],[入手途径(捕捉领养开蛋)]]</f>
        <v>[207#(捕捉60,)][472#(捕捉20,)]</v>
      </c>
      <c r="X208" s="32"/>
      <c r="Y208" s="32" t="s">
        <v>1181</v>
      </c>
      <c r="Z208" s="34">
        <v>10</v>
      </c>
      <c r="AA208" s="34">
        <v>20</v>
      </c>
      <c r="AB208" s="48" t="s">
        <v>4297</v>
      </c>
      <c r="AC208" s="40">
        <v>65</v>
      </c>
      <c r="AD208" s="41">
        <v>75</v>
      </c>
      <c r="AE208" s="42">
        <v>105</v>
      </c>
      <c r="AF208" s="43">
        <v>35</v>
      </c>
      <c r="AG208" s="44">
        <v>65</v>
      </c>
      <c r="AH208" s="45">
        <v>85</v>
      </c>
      <c r="AI208" s="34"/>
      <c r="AJ208" s="46">
        <v>430</v>
      </c>
      <c r="AK208" s="46" t="s">
        <v>49</v>
      </c>
      <c r="AL208" s="38"/>
      <c r="AN208" s="13" t="str">
        <f>InfoBank[[#This Row],[全国]]&amp;"#"&amp;InfoBank[[#This Row],[宝可梦]]</f>
        <v>207#天蝎</v>
      </c>
    </row>
    <row r="209" spans="1:40" x14ac:dyDescent="0.2">
      <c r="A209" s="34">
        <v>208</v>
      </c>
      <c r="B209" s="31" t="s">
        <v>1182</v>
      </c>
      <c r="C209" s="35" t="s">
        <v>1183</v>
      </c>
      <c r="D209" s="31" t="s">
        <v>1184</v>
      </c>
      <c r="E209" s="31" t="s">
        <v>1185</v>
      </c>
      <c r="F209" s="31" t="s">
        <v>1186</v>
      </c>
      <c r="G209" s="36" t="s">
        <v>455</v>
      </c>
      <c r="H209" s="36" t="s">
        <v>191</v>
      </c>
      <c r="I209" s="37" t="s">
        <v>159</v>
      </c>
      <c r="J209" s="32" t="s">
        <v>528</v>
      </c>
      <c r="K209" s="38" t="s">
        <v>529</v>
      </c>
      <c r="L209" s="39">
        <v>179</v>
      </c>
      <c r="M209" s="40">
        <v>0</v>
      </c>
      <c r="N209" s="41">
        <v>0</v>
      </c>
      <c r="O209" s="42">
        <v>2</v>
      </c>
      <c r="P209" s="43">
        <v>0</v>
      </c>
      <c r="Q209" s="44">
        <v>0</v>
      </c>
      <c r="R209" s="45">
        <v>0</v>
      </c>
      <c r="S209" s="46">
        <v>2</v>
      </c>
      <c r="T209" s="47">
        <v>0</v>
      </c>
      <c r="U209" s="31" t="s">
        <v>55</v>
      </c>
      <c r="V209" s="31" t="s">
        <v>47</v>
      </c>
      <c r="W209" s="32" t="str">
        <f>InfoBank[[#This Row],[补充途径]]&amp;InfoBank[[#This Row],[入手途径(捕捉领养开蛋)]]</f>
        <v>[95#(捕捉100,)]</v>
      </c>
      <c r="X209" s="32"/>
      <c r="Y209" s="32" t="s">
        <v>530</v>
      </c>
      <c r="Z209" s="34"/>
      <c r="AA209" s="34"/>
      <c r="AB209" s="48"/>
      <c r="AC209" s="40">
        <v>75</v>
      </c>
      <c r="AD209" s="41">
        <v>85</v>
      </c>
      <c r="AE209" s="42">
        <v>200</v>
      </c>
      <c r="AF209" s="43">
        <v>55</v>
      </c>
      <c r="AG209" s="44">
        <v>65</v>
      </c>
      <c r="AH209" s="45">
        <v>30</v>
      </c>
      <c r="AI209" s="34">
        <v>610</v>
      </c>
      <c r="AJ209" s="46">
        <v>510</v>
      </c>
      <c r="AK209" s="46" t="s">
        <v>49</v>
      </c>
      <c r="AL209" s="38"/>
      <c r="AN209" s="13" t="str">
        <f>InfoBank[[#This Row],[全国]]&amp;"#"&amp;InfoBank[[#This Row],[宝可梦]]</f>
        <v>208#大钢蛇</v>
      </c>
    </row>
    <row r="210" spans="1:40" x14ac:dyDescent="0.2">
      <c r="A210" s="34">
        <v>209</v>
      </c>
      <c r="B210" s="31" t="s">
        <v>1187</v>
      </c>
      <c r="C210" s="35" t="s">
        <v>1187</v>
      </c>
      <c r="D210" s="31" t="s">
        <v>1188</v>
      </c>
      <c r="E210" s="31" t="s">
        <v>1189</v>
      </c>
      <c r="F210" s="31" t="s">
        <v>1190</v>
      </c>
      <c r="G210" s="36" t="s">
        <v>228</v>
      </c>
      <c r="H210" s="36"/>
      <c r="I210" s="37" t="s">
        <v>151</v>
      </c>
      <c r="J210" s="32" t="s">
        <v>1191</v>
      </c>
      <c r="K210" s="38" t="s">
        <v>1192</v>
      </c>
      <c r="L210" s="39">
        <v>60</v>
      </c>
      <c r="M210" s="40">
        <v>0</v>
      </c>
      <c r="N210" s="41">
        <v>1</v>
      </c>
      <c r="O210" s="42">
        <v>0</v>
      </c>
      <c r="P210" s="43">
        <v>0</v>
      </c>
      <c r="Q210" s="44">
        <v>0</v>
      </c>
      <c r="R210" s="45">
        <v>0</v>
      </c>
      <c r="S210" s="46">
        <v>1</v>
      </c>
      <c r="T210" s="47">
        <v>40</v>
      </c>
      <c r="U210" s="31" t="s">
        <v>55</v>
      </c>
      <c r="V210" s="31" t="s">
        <v>135</v>
      </c>
      <c r="W210" s="32" t="str">
        <f>InfoBank[[#This Row],[补充途径]]&amp;InfoBank[[#This Row],[入手途径(捕捉领养开蛋)]]</f>
        <v>[209#(捕捉40,开蛋,)]</v>
      </c>
      <c r="X210" s="32"/>
      <c r="Y210" s="32" t="s">
        <v>1193</v>
      </c>
      <c r="Z210" s="34">
        <v>10</v>
      </c>
      <c r="AA210" s="34">
        <v>20</v>
      </c>
      <c r="AB210" s="48" t="s">
        <v>4297</v>
      </c>
      <c r="AC210" s="40">
        <v>60</v>
      </c>
      <c r="AD210" s="41">
        <v>80</v>
      </c>
      <c r="AE210" s="42">
        <v>50</v>
      </c>
      <c r="AF210" s="43">
        <v>40</v>
      </c>
      <c r="AG210" s="44">
        <v>40</v>
      </c>
      <c r="AH210" s="45">
        <v>30</v>
      </c>
      <c r="AI210" s="34"/>
      <c r="AJ210" s="46">
        <v>300</v>
      </c>
      <c r="AK210" s="46" t="s">
        <v>49</v>
      </c>
      <c r="AL210" s="38" t="s">
        <v>1194</v>
      </c>
      <c r="AN210" s="13" t="str">
        <f>InfoBank[[#This Row],[全国]]&amp;"#"&amp;InfoBank[[#This Row],[宝可梦]]</f>
        <v>209#布鲁</v>
      </c>
    </row>
    <row r="211" spans="1:40" x14ac:dyDescent="0.2">
      <c r="A211" s="34">
        <v>210</v>
      </c>
      <c r="B211" s="31" t="s">
        <v>1195</v>
      </c>
      <c r="C211" s="35" t="s">
        <v>1195</v>
      </c>
      <c r="D211" s="31" t="s">
        <v>1196</v>
      </c>
      <c r="E211" s="31" t="s">
        <v>1197</v>
      </c>
      <c r="F211" s="31" t="s">
        <v>1198</v>
      </c>
      <c r="G211" s="36" t="s">
        <v>228</v>
      </c>
      <c r="H211" s="36"/>
      <c r="I211" s="37" t="s">
        <v>159</v>
      </c>
      <c r="J211" s="32" t="s">
        <v>1191</v>
      </c>
      <c r="K211" s="38" t="s">
        <v>1192</v>
      </c>
      <c r="L211" s="39">
        <v>158</v>
      </c>
      <c r="M211" s="40">
        <v>0</v>
      </c>
      <c r="N211" s="41">
        <v>2</v>
      </c>
      <c r="O211" s="42">
        <v>0</v>
      </c>
      <c r="P211" s="43">
        <v>0</v>
      </c>
      <c r="Q211" s="44">
        <v>0</v>
      </c>
      <c r="R211" s="45">
        <v>0</v>
      </c>
      <c r="S211" s="46">
        <v>2</v>
      </c>
      <c r="T211" s="47">
        <v>0</v>
      </c>
      <c r="U211" s="31" t="s">
        <v>55</v>
      </c>
      <c r="V211" s="31" t="s">
        <v>47</v>
      </c>
      <c r="W211" s="32" t="str">
        <f>InfoBank[[#This Row],[补充途径]]&amp;InfoBank[[#This Row],[入手途径(捕捉领养开蛋)]]</f>
        <v>[209#(捕捉40,开蛋,)]</v>
      </c>
      <c r="X211" s="32"/>
      <c r="Y211" s="32" t="s">
        <v>1193</v>
      </c>
      <c r="Z211" s="34"/>
      <c r="AA211" s="34"/>
      <c r="AB211" s="48"/>
      <c r="AC211" s="40">
        <v>90</v>
      </c>
      <c r="AD211" s="41">
        <v>120</v>
      </c>
      <c r="AE211" s="42">
        <v>75</v>
      </c>
      <c r="AF211" s="43">
        <v>60</v>
      </c>
      <c r="AG211" s="44">
        <v>60</v>
      </c>
      <c r="AH211" s="45">
        <v>45</v>
      </c>
      <c r="AI211" s="34"/>
      <c r="AJ211" s="46">
        <v>450</v>
      </c>
      <c r="AK211" s="46" t="s">
        <v>49</v>
      </c>
      <c r="AL211" s="38" t="s">
        <v>1194</v>
      </c>
      <c r="AN211" s="13" t="str">
        <f>InfoBank[[#This Row],[全国]]&amp;"#"&amp;InfoBank[[#This Row],[宝可梦]]</f>
        <v>210#布鲁皇</v>
      </c>
    </row>
    <row r="212" spans="1:40" x14ac:dyDescent="0.2">
      <c r="A212" s="34">
        <v>211</v>
      </c>
      <c r="B212" s="31" t="s">
        <v>1199</v>
      </c>
      <c r="C212" s="35" t="s">
        <v>1199</v>
      </c>
      <c r="D212" s="31" t="s">
        <v>1200</v>
      </c>
      <c r="E212" s="31" t="s">
        <v>1201</v>
      </c>
      <c r="F212" s="31" t="s">
        <v>1202</v>
      </c>
      <c r="G212" s="36" t="s">
        <v>83</v>
      </c>
      <c r="H212" s="36" t="s">
        <v>42</v>
      </c>
      <c r="I212" s="37" t="s">
        <v>466</v>
      </c>
      <c r="J212" s="32" t="s">
        <v>1203</v>
      </c>
      <c r="K212" s="38" t="s">
        <v>1199</v>
      </c>
      <c r="L212" s="39">
        <v>86</v>
      </c>
      <c r="M212" s="40">
        <v>0</v>
      </c>
      <c r="N212" s="41">
        <v>1</v>
      </c>
      <c r="O212" s="42">
        <v>0</v>
      </c>
      <c r="P212" s="43">
        <v>0</v>
      </c>
      <c r="Q212" s="44">
        <v>0</v>
      </c>
      <c r="R212" s="45">
        <v>0</v>
      </c>
      <c r="S212" s="46">
        <v>1</v>
      </c>
      <c r="T212" s="47">
        <v>0</v>
      </c>
      <c r="U212" s="31" t="s">
        <v>55</v>
      </c>
      <c r="V212" s="31" t="s">
        <v>47</v>
      </c>
      <c r="W212" s="32" t="str">
        <f>InfoBank[[#This Row],[补充途径]]&amp;InfoBank[[#This Row],[入手途径(捕捉领养开蛋)]]</f>
        <v/>
      </c>
      <c r="X212" s="32"/>
      <c r="Y212" s="32"/>
      <c r="Z212" s="34">
        <v>5</v>
      </c>
      <c r="AA212" s="34">
        <v>7</v>
      </c>
      <c r="AB212" s="48" t="s">
        <v>4344</v>
      </c>
      <c r="AC212" s="40">
        <v>65</v>
      </c>
      <c r="AD212" s="41">
        <v>95</v>
      </c>
      <c r="AE212" s="42">
        <v>75</v>
      </c>
      <c r="AF212" s="43">
        <v>55</v>
      </c>
      <c r="AG212" s="44">
        <v>55</v>
      </c>
      <c r="AH212" s="45">
        <v>85</v>
      </c>
      <c r="AI212" s="34"/>
      <c r="AJ212" s="46">
        <v>430</v>
      </c>
      <c r="AK212" s="46" t="s">
        <v>49</v>
      </c>
      <c r="AL212" s="38" t="s">
        <v>1204</v>
      </c>
      <c r="AN212" s="13" t="str">
        <f>InfoBank[[#This Row],[全国]]&amp;"#"&amp;InfoBank[[#This Row],[宝可梦]]</f>
        <v>211#千针鱼</v>
      </c>
    </row>
    <row r="213" spans="1:40" x14ac:dyDescent="0.2">
      <c r="A213" s="34">
        <v>212</v>
      </c>
      <c r="B213" s="31" t="s">
        <v>1205</v>
      </c>
      <c r="C213" s="35" t="s">
        <v>1205</v>
      </c>
      <c r="D213" s="31" t="s">
        <v>1206</v>
      </c>
      <c r="E213" s="31" t="s">
        <v>1207</v>
      </c>
      <c r="F213" s="31" t="s">
        <v>1208</v>
      </c>
      <c r="G213" s="36" t="s">
        <v>101</v>
      </c>
      <c r="H213" s="36" t="s">
        <v>455</v>
      </c>
      <c r="I213" s="37" t="s">
        <v>159</v>
      </c>
      <c r="J213" s="32" t="s">
        <v>695</v>
      </c>
      <c r="K213" s="38" t="s">
        <v>696</v>
      </c>
      <c r="L213" s="39">
        <v>175</v>
      </c>
      <c r="M213" s="40">
        <v>0</v>
      </c>
      <c r="N213" s="41">
        <v>2</v>
      </c>
      <c r="O213" s="42">
        <v>0</v>
      </c>
      <c r="P213" s="43">
        <v>0</v>
      </c>
      <c r="Q213" s="44">
        <v>0</v>
      </c>
      <c r="R213" s="45">
        <v>0</v>
      </c>
      <c r="S213" s="46">
        <v>2</v>
      </c>
      <c r="T213" s="47">
        <v>20</v>
      </c>
      <c r="U213" s="31" t="s">
        <v>55</v>
      </c>
      <c r="V213" s="31" t="s">
        <v>47</v>
      </c>
      <c r="W213" s="32" t="str">
        <f>InfoBank[[#This Row],[补充途径]]&amp;InfoBank[[#This Row],[入手途径(捕捉领养开蛋)]]</f>
        <v>[123#(捕捉30,开蛋,)][212#(捕捉20,)]</v>
      </c>
      <c r="X213" s="32"/>
      <c r="Y213" s="32" t="s">
        <v>697</v>
      </c>
      <c r="Z213" s="34">
        <v>30</v>
      </c>
      <c r="AA213" s="34">
        <v>34</v>
      </c>
      <c r="AB213" s="48" t="s">
        <v>4345</v>
      </c>
      <c r="AC213" s="40">
        <v>70</v>
      </c>
      <c r="AD213" s="41">
        <v>130</v>
      </c>
      <c r="AE213" s="42">
        <v>100</v>
      </c>
      <c r="AF213" s="43">
        <v>55</v>
      </c>
      <c r="AG213" s="44">
        <v>80</v>
      </c>
      <c r="AH213" s="45">
        <v>65</v>
      </c>
      <c r="AI213" s="34">
        <v>600</v>
      </c>
      <c r="AJ213" s="46">
        <v>500</v>
      </c>
      <c r="AK213" s="46" t="s">
        <v>49</v>
      </c>
      <c r="AL213" s="38"/>
      <c r="AN213" s="13" t="str">
        <f>InfoBank[[#This Row],[全国]]&amp;"#"&amp;InfoBank[[#This Row],[宝可梦]]</f>
        <v>212#巨钳螳螂</v>
      </c>
    </row>
    <row r="214" spans="1:40" x14ac:dyDescent="0.2">
      <c r="A214" s="34">
        <v>213</v>
      </c>
      <c r="B214" s="31" t="s">
        <v>1209</v>
      </c>
      <c r="C214" s="35" t="s">
        <v>1210</v>
      </c>
      <c r="D214" s="31" t="s">
        <v>1211</v>
      </c>
      <c r="E214" s="31" t="s">
        <v>1212</v>
      </c>
      <c r="F214" s="31" t="s">
        <v>1213</v>
      </c>
      <c r="G214" s="36" t="s">
        <v>101</v>
      </c>
      <c r="H214" s="36" t="s">
        <v>419</v>
      </c>
      <c r="I214" s="37" t="s">
        <v>466</v>
      </c>
      <c r="J214" s="32" t="s">
        <v>1214</v>
      </c>
      <c r="K214" s="38" t="s">
        <v>1210</v>
      </c>
      <c r="L214" s="39">
        <v>177</v>
      </c>
      <c r="M214" s="40">
        <v>0</v>
      </c>
      <c r="N214" s="41">
        <v>0</v>
      </c>
      <c r="O214" s="42">
        <v>1</v>
      </c>
      <c r="P214" s="43">
        <v>0</v>
      </c>
      <c r="Q214" s="44">
        <v>1</v>
      </c>
      <c r="R214" s="45">
        <v>0</v>
      </c>
      <c r="S214" s="46">
        <v>2</v>
      </c>
      <c r="T214" s="47">
        <v>0</v>
      </c>
      <c r="U214" s="31" t="s">
        <v>46</v>
      </c>
      <c r="V214" s="31" t="s">
        <v>47</v>
      </c>
      <c r="W214" s="32" t="str">
        <f>InfoBank[[#This Row],[补充途径]]&amp;InfoBank[[#This Row],[入手途径(捕捉领养开蛋)]]</f>
        <v>[213#(5000cwb,)]</v>
      </c>
      <c r="X214" s="32"/>
      <c r="Y214" s="32" t="s">
        <v>1215</v>
      </c>
      <c r="Z214" s="34">
        <v>50</v>
      </c>
      <c r="AA214" s="34">
        <v>50</v>
      </c>
      <c r="AB214" s="48" t="s">
        <v>4291</v>
      </c>
      <c r="AC214" s="40">
        <v>20</v>
      </c>
      <c r="AD214" s="41">
        <v>10</v>
      </c>
      <c r="AE214" s="42">
        <v>230</v>
      </c>
      <c r="AF214" s="43">
        <v>10</v>
      </c>
      <c r="AG214" s="44">
        <v>230</v>
      </c>
      <c r="AH214" s="45">
        <v>5</v>
      </c>
      <c r="AI214" s="34"/>
      <c r="AJ214" s="46">
        <v>505</v>
      </c>
      <c r="AK214" s="46" t="s">
        <v>49</v>
      </c>
      <c r="AL214" s="38"/>
      <c r="AN214" s="13" t="str">
        <f>InfoBank[[#This Row],[全国]]&amp;"#"&amp;InfoBank[[#This Row],[宝可梦]]</f>
        <v>213#壶壶</v>
      </c>
    </row>
    <row r="215" spans="1:40" x14ac:dyDescent="0.2">
      <c r="A215" s="34">
        <v>214</v>
      </c>
      <c r="B215" s="31" t="s">
        <v>1216</v>
      </c>
      <c r="C215" s="35" t="s">
        <v>1216</v>
      </c>
      <c r="D215" s="31" t="s">
        <v>1217</v>
      </c>
      <c r="E215" s="31" t="s">
        <v>1218</v>
      </c>
      <c r="F215" s="31" t="s">
        <v>1219</v>
      </c>
      <c r="G215" s="36" t="s">
        <v>101</v>
      </c>
      <c r="H215" s="36" t="s">
        <v>331</v>
      </c>
      <c r="I215" s="37" t="s">
        <v>466</v>
      </c>
      <c r="J215" s="32" t="s">
        <v>1220</v>
      </c>
      <c r="K215" s="38" t="s">
        <v>1216</v>
      </c>
      <c r="L215" s="39">
        <v>175</v>
      </c>
      <c r="M215" s="40">
        <v>0</v>
      </c>
      <c r="N215" s="41">
        <v>2</v>
      </c>
      <c r="O215" s="42">
        <v>0</v>
      </c>
      <c r="P215" s="43">
        <v>0</v>
      </c>
      <c r="Q215" s="44">
        <v>0</v>
      </c>
      <c r="R215" s="45">
        <v>0</v>
      </c>
      <c r="S215" s="46">
        <v>2</v>
      </c>
      <c r="T215" s="47">
        <v>50</v>
      </c>
      <c r="U215" s="31" t="s">
        <v>55</v>
      </c>
      <c r="V215" s="31" t="s">
        <v>47</v>
      </c>
      <c r="W215" s="32" t="str">
        <f>InfoBank[[#This Row],[补充途径]]&amp;InfoBank[[#This Row],[入手途径(捕捉领养开蛋)]]</f>
        <v>[214#(捕捉50,)]</v>
      </c>
      <c r="X215" s="32"/>
      <c r="Y215" s="32" t="s">
        <v>1221</v>
      </c>
      <c r="Z215" s="34">
        <v>10</v>
      </c>
      <c r="AA215" s="34">
        <v>20</v>
      </c>
      <c r="AB215" s="48" t="s">
        <v>4297</v>
      </c>
      <c r="AC215" s="40">
        <v>80</v>
      </c>
      <c r="AD215" s="41">
        <v>125</v>
      </c>
      <c r="AE215" s="42">
        <v>75</v>
      </c>
      <c r="AF215" s="43">
        <v>40</v>
      </c>
      <c r="AG215" s="44">
        <v>95</v>
      </c>
      <c r="AH215" s="45">
        <v>85</v>
      </c>
      <c r="AI215" s="34">
        <v>600</v>
      </c>
      <c r="AJ215" s="46">
        <v>500</v>
      </c>
      <c r="AK215" s="46" t="s">
        <v>49</v>
      </c>
      <c r="AL215" s="38"/>
      <c r="AN215" s="13" t="str">
        <f>InfoBank[[#This Row],[全国]]&amp;"#"&amp;InfoBank[[#This Row],[宝可梦]]</f>
        <v>214#赫拉克罗斯</v>
      </c>
    </row>
    <row r="216" spans="1:40" x14ac:dyDescent="0.2">
      <c r="A216" s="34">
        <v>215</v>
      </c>
      <c r="B216" s="31" t="s">
        <v>1222</v>
      </c>
      <c r="C216" s="35" t="s">
        <v>1223</v>
      </c>
      <c r="D216" s="31" t="s">
        <v>1223</v>
      </c>
      <c r="E216" s="31" t="s">
        <v>1224</v>
      </c>
      <c r="F216" s="31" t="s">
        <v>1225</v>
      </c>
      <c r="G216" s="36" t="s">
        <v>1120</v>
      </c>
      <c r="H216" s="36" t="s">
        <v>489</v>
      </c>
      <c r="I216" s="37" t="s">
        <v>151</v>
      </c>
      <c r="J216" s="32" t="s">
        <v>1226</v>
      </c>
      <c r="K216" s="38" t="s">
        <v>1227</v>
      </c>
      <c r="L216" s="39">
        <v>86</v>
      </c>
      <c r="M216" s="40">
        <v>0</v>
      </c>
      <c r="N216" s="41">
        <v>0</v>
      </c>
      <c r="O216" s="42">
        <v>0</v>
      </c>
      <c r="P216" s="43">
        <v>0</v>
      </c>
      <c r="Q216" s="44">
        <v>0</v>
      </c>
      <c r="R216" s="45">
        <v>1</v>
      </c>
      <c r="S216" s="46">
        <v>1</v>
      </c>
      <c r="T216" s="47">
        <v>30</v>
      </c>
      <c r="U216" s="31" t="s">
        <v>55</v>
      </c>
      <c r="V216" s="31" t="s">
        <v>47</v>
      </c>
      <c r="W216" s="32" t="str">
        <f>InfoBank[[#This Row],[补充途径]]&amp;InfoBank[[#This Row],[入手途径(捕捉领养开蛋)]]</f>
        <v>[215#(捕捉30,)]</v>
      </c>
      <c r="X216" s="32"/>
      <c r="Y216" s="32" t="s">
        <v>1228</v>
      </c>
      <c r="Z216" s="34">
        <v>22</v>
      </c>
      <c r="AA216" s="34">
        <v>32</v>
      </c>
      <c r="AB216" s="48" t="s">
        <v>4317</v>
      </c>
      <c r="AC216" s="40">
        <v>55</v>
      </c>
      <c r="AD216" s="41">
        <v>95</v>
      </c>
      <c r="AE216" s="42">
        <v>55</v>
      </c>
      <c r="AF216" s="43">
        <v>35</v>
      </c>
      <c r="AG216" s="44">
        <v>75</v>
      </c>
      <c r="AH216" s="45">
        <v>115</v>
      </c>
      <c r="AI216" s="34"/>
      <c r="AJ216" s="46">
        <v>430</v>
      </c>
      <c r="AK216" s="46" t="s">
        <v>49</v>
      </c>
      <c r="AL216" s="38"/>
      <c r="AN216" s="13" t="str">
        <f>InfoBank[[#This Row],[全国]]&amp;"#"&amp;InfoBank[[#This Row],[宝可梦]]</f>
        <v>215#狃拉</v>
      </c>
    </row>
    <row r="217" spans="1:40" x14ac:dyDescent="0.2">
      <c r="A217" s="34">
        <v>216</v>
      </c>
      <c r="B217" s="31" t="s">
        <v>1229</v>
      </c>
      <c r="C217" s="35" t="s">
        <v>1229</v>
      </c>
      <c r="D217" s="31" t="s">
        <v>1230</v>
      </c>
      <c r="E217" s="31" t="s">
        <v>1231</v>
      </c>
      <c r="F217" s="31" t="s">
        <v>1232</v>
      </c>
      <c r="G217" s="36" t="s">
        <v>132</v>
      </c>
      <c r="H217" s="36"/>
      <c r="I217" s="37" t="s">
        <v>151</v>
      </c>
      <c r="J217" s="32" t="s">
        <v>1233</v>
      </c>
      <c r="K217" s="38" t="s">
        <v>1234</v>
      </c>
      <c r="L217" s="39">
        <v>66</v>
      </c>
      <c r="M217" s="40">
        <v>0</v>
      </c>
      <c r="N217" s="41">
        <v>1</v>
      </c>
      <c r="O217" s="42">
        <v>0</v>
      </c>
      <c r="P217" s="43">
        <v>0</v>
      </c>
      <c r="Q217" s="44">
        <v>0</v>
      </c>
      <c r="R217" s="45">
        <v>0</v>
      </c>
      <c r="S217" s="46">
        <v>1</v>
      </c>
      <c r="T217" s="47">
        <v>30</v>
      </c>
      <c r="U217" s="31" t="s">
        <v>55</v>
      </c>
      <c r="V217" s="31" t="s">
        <v>47</v>
      </c>
      <c r="W217" s="32" t="str">
        <f>InfoBank[[#This Row],[补充途径]]&amp;InfoBank[[#This Row],[入手途径(捕捉领养开蛋)]]</f>
        <v>[216#(捕捉30,)][217#(捕捉50,)]</v>
      </c>
      <c r="X217" s="32"/>
      <c r="Y217" s="32" t="s">
        <v>1235</v>
      </c>
      <c r="Z217" s="34">
        <v>10</v>
      </c>
      <c r="AA217" s="34">
        <v>20</v>
      </c>
      <c r="AB217" s="48" t="s">
        <v>4297</v>
      </c>
      <c r="AC217" s="40">
        <v>60</v>
      </c>
      <c r="AD217" s="41">
        <v>80</v>
      </c>
      <c r="AE217" s="42">
        <v>50</v>
      </c>
      <c r="AF217" s="43">
        <v>50</v>
      </c>
      <c r="AG217" s="44">
        <v>50</v>
      </c>
      <c r="AH217" s="45">
        <v>40</v>
      </c>
      <c r="AI217" s="34"/>
      <c r="AJ217" s="46">
        <v>330</v>
      </c>
      <c r="AK217" s="46" t="s">
        <v>49</v>
      </c>
      <c r="AL217" s="38"/>
      <c r="AN217" s="13" t="str">
        <f>InfoBank[[#This Row],[全国]]&amp;"#"&amp;InfoBank[[#This Row],[宝可梦]]</f>
        <v>216#熊宝宝</v>
      </c>
    </row>
    <row r="218" spans="1:40" x14ac:dyDescent="0.2">
      <c r="A218" s="34">
        <v>217</v>
      </c>
      <c r="B218" s="31" t="s">
        <v>1236</v>
      </c>
      <c r="C218" s="35" t="s">
        <v>1236</v>
      </c>
      <c r="D218" s="31" t="s">
        <v>1236</v>
      </c>
      <c r="E218" s="31" t="s">
        <v>1237</v>
      </c>
      <c r="F218" s="31" t="s">
        <v>1238</v>
      </c>
      <c r="G218" s="36" t="s">
        <v>132</v>
      </c>
      <c r="H218" s="36"/>
      <c r="I218" s="37" t="s">
        <v>159</v>
      </c>
      <c r="J218" s="32" t="s">
        <v>1233</v>
      </c>
      <c r="K218" s="38" t="s">
        <v>1234</v>
      </c>
      <c r="L218" s="39">
        <v>175</v>
      </c>
      <c r="M218" s="40">
        <v>0</v>
      </c>
      <c r="N218" s="41">
        <v>2</v>
      </c>
      <c r="O218" s="42">
        <v>0</v>
      </c>
      <c r="P218" s="43">
        <v>0</v>
      </c>
      <c r="Q218" s="44">
        <v>0</v>
      </c>
      <c r="R218" s="45">
        <v>0</v>
      </c>
      <c r="S218" s="46">
        <v>2</v>
      </c>
      <c r="T218" s="47">
        <v>50</v>
      </c>
      <c r="U218" s="31" t="s">
        <v>55</v>
      </c>
      <c r="V218" s="31" t="s">
        <v>47</v>
      </c>
      <c r="W218" s="32" t="str">
        <f>InfoBank[[#This Row],[补充途径]]&amp;InfoBank[[#This Row],[入手途径(捕捉领养开蛋)]]</f>
        <v>[216#(捕捉30,)][217#(捕捉50,)]</v>
      </c>
      <c r="X218" s="32"/>
      <c r="Y218" s="32" t="s">
        <v>1235</v>
      </c>
      <c r="Z218" s="34">
        <v>15</v>
      </c>
      <c r="AA218" s="34">
        <v>60</v>
      </c>
      <c r="AB218" s="48" t="s">
        <v>4335</v>
      </c>
      <c r="AC218" s="40">
        <v>90</v>
      </c>
      <c r="AD218" s="41">
        <v>130</v>
      </c>
      <c r="AE218" s="42">
        <v>75</v>
      </c>
      <c r="AF218" s="43">
        <v>75</v>
      </c>
      <c r="AG218" s="44">
        <v>75</v>
      </c>
      <c r="AH218" s="45">
        <v>55</v>
      </c>
      <c r="AI218" s="34"/>
      <c r="AJ218" s="46">
        <v>500</v>
      </c>
      <c r="AK218" s="46" t="s">
        <v>49</v>
      </c>
      <c r="AL218" s="38"/>
      <c r="AN218" s="13" t="str">
        <f>InfoBank[[#This Row],[全国]]&amp;"#"&amp;InfoBank[[#This Row],[宝可梦]]</f>
        <v>217#圈圈熊</v>
      </c>
    </row>
    <row r="219" spans="1:40" x14ac:dyDescent="0.2">
      <c r="A219" s="34">
        <v>218</v>
      </c>
      <c r="B219" s="31" t="s">
        <v>1239</v>
      </c>
      <c r="C219" s="35" t="s">
        <v>1239</v>
      </c>
      <c r="D219" s="31" t="s">
        <v>1240</v>
      </c>
      <c r="E219" s="31" t="s">
        <v>1241</v>
      </c>
      <c r="F219" s="31" t="s">
        <v>1242</v>
      </c>
      <c r="G219" s="36" t="s">
        <v>64</v>
      </c>
      <c r="H219" s="36"/>
      <c r="I219" s="37" t="s">
        <v>151</v>
      </c>
      <c r="J219" s="32" t="s">
        <v>1243</v>
      </c>
      <c r="K219" s="38" t="s">
        <v>1244</v>
      </c>
      <c r="L219" s="39">
        <v>50</v>
      </c>
      <c r="M219" s="40">
        <v>0</v>
      </c>
      <c r="N219" s="41">
        <v>0</v>
      </c>
      <c r="O219" s="42">
        <v>0</v>
      </c>
      <c r="P219" s="43">
        <v>1</v>
      </c>
      <c r="Q219" s="44">
        <v>0</v>
      </c>
      <c r="R219" s="45">
        <v>0</v>
      </c>
      <c r="S219" s="46">
        <v>1</v>
      </c>
      <c r="T219" s="47">
        <v>200</v>
      </c>
      <c r="U219" s="31" t="s">
        <v>55</v>
      </c>
      <c r="V219" s="31" t="s">
        <v>135</v>
      </c>
      <c r="W219" s="32" t="str">
        <f>InfoBank[[#This Row],[补充途径]]&amp;InfoBank[[#This Row],[入手途径(捕捉领养开蛋)]]</f>
        <v>[218#(捕捉200,开蛋,)][219#(捕捉120,)]</v>
      </c>
      <c r="X219" s="32"/>
      <c r="Y219" s="32" t="s">
        <v>1245</v>
      </c>
      <c r="Z219" s="34">
        <v>13</v>
      </c>
      <c r="AA219" s="34">
        <v>19</v>
      </c>
      <c r="AB219" s="48" t="s">
        <v>4288</v>
      </c>
      <c r="AC219" s="40">
        <v>40</v>
      </c>
      <c r="AD219" s="41">
        <v>40</v>
      </c>
      <c r="AE219" s="42">
        <v>40</v>
      </c>
      <c r="AF219" s="43">
        <v>70</v>
      </c>
      <c r="AG219" s="44">
        <v>40</v>
      </c>
      <c r="AH219" s="45">
        <v>20</v>
      </c>
      <c r="AI219" s="34"/>
      <c r="AJ219" s="46">
        <v>250</v>
      </c>
      <c r="AK219" s="46" t="s">
        <v>49</v>
      </c>
      <c r="AL219" s="38"/>
      <c r="AN219" s="13" t="str">
        <f>InfoBank[[#This Row],[全国]]&amp;"#"&amp;InfoBank[[#This Row],[宝可梦]]</f>
        <v>218#熔岩虫</v>
      </c>
    </row>
    <row r="220" spans="1:40" x14ac:dyDescent="0.2">
      <c r="A220" s="34">
        <v>219</v>
      </c>
      <c r="B220" s="31" t="s">
        <v>1246</v>
      </c>
      <c r="C220" s="35" t="s">
        <v>1246</v>
      </c>
      <c r="D220" s="31" t="s">
        <v>1247</v>
      </c>
      <c r="E220" s="31" t="s">
        <v>1248</v>
      </c>
      <c r="F220" s="31" t="s">
        <v>1249</v>
      </c>
      <c r="G220" s="36" t="s">
        <v>64</v>
      </c>
      <c r="H220" s="36" t="s">
        <v>419</v>
      </c>
      <c r="I220" s="37" t="s">
        <v>159</v>
      </c>
      <c r="J220" s="32" t="s">
        <v>1243</v>
      </c>
      <c r="K220" s="38" t="s">
        <v>1244</v>
      </c>
      <c r="L220" s="39">
        <v>144</v>
      </c>
      <c r="M220" s="40">
        <v>0</v>
      </c>
      <c r="N220" s="41">
        <v>0</v>
      </c>
      <c r="O220" s="42">
        <v>2</v>
      </c>
      <c r="P220" s="43">
        <v>0</v>
      </c>
      <c r="Q220" s="44">
        <v>0</v>
      </c>
      <c r="R220" s="45">
        <v>0</v>
      </c>
      <c r="S220" s="46">
        <v>2</v>
      </c>
      <c r="T220" s="47">
        <v>120</v>
      </c>
      <c r="U220" s="31" t="s">
        <v>55</v>
      </c>
      <c r="V220" s="31" t="s">
        <v>47</v>
      </c>
      <c r="W220" s="32" t="str">
        <f>InfoBank[[#This Row],[补充途径]]&amp;InfoBank[[#This Row],[入手途径(捕捉领养开蛋)]]</f>
        <v>[218#(捕捉200,开蛋,)][219#(捕捉120,)]</v>
      </c>
      <c r="X220" s="32"/>
      <c r="Y220" s="32" t="s">
        <v>1245</v>
      </c>
      <c r="Z220" s="34">
        <v>15</v>
      </c>
      <c r="AA220" s="34">
        <v>50</v>
      </c>
      <c r="AB220" s="48" t="s">
        <v>4346</v>
      </c>
      <c r="AC220" s="40">
        <v>50</v>
      </c>
      <c r="AD220" s="41">
        <v>50</v>
      </c>
      <c r="AE220" s="42">
        <v>120</v>
      </c>
      <c r="AF220" s="43">
        <v>80</v>
      </c>
      <c r="AG220" s="44">
        <v>80</v>
      </c>
      <c r="AH220" s="45">
        <v>30</v>
      </c>
      <c r="AI220" s="34"/>
      <c r="AJ220" s="46">
        <v>410</v>
      </c>
      <c r="AK220" s="46" t="s">
        <v>49</v>
      </c>
      <c r="AL220" s="38"/>
      <c r="AN220" s="13" t="str">
        <f>InfoBank[[#This Row],[全国]]&amp;"#"&amp;InfoBank[[#This Row],[宝可梦]]</f>
        <v>219#熔岩蜗牛</v>
      </c>
    </row>
    <row r="221" spans="1:40" x14ac:dyDescent="0.2">
      <c r="A221" s="34">
        <v>220</v>
      </c>
      <c r="B221" s="31" t="s">
        <v>1250</v>
      </c>
      <c r="C221" s="35" t="s">
        <v>1250</v>
      </c>
      <c r="D221" s="31" t="s">
        <v>1251</v>
      </c>
      <c r="E221" s="31" t="s">
        <v>1252</v>
      </c>
      <c r="F221" s="31" t="s">
        <v>1253</v>
      </c>
      <c r="G221" s="36" t="s">
        <v>489</v>
      </c>
      <c r="H221" s="36" t="s">
        <v>191</v>
      </c>
      <c r="I221" s="37" t="s">
        <v>43</v>
      </c>
      <c r="J221" s="32" t="s">
        <v>1254</v>
      </c>
      <c r="K221" s="38" t="s">
        <v>1255</v>
      </c>
      <c r="L221" s="39">
        <v>50</v>
      </c>
      <c r="M221" s="40">
        <v>0</v>
      </c>
      <c r="N221" s="41">
        <v>1</v>
      </c>
      <c r="O221" s="42">
        <v>0</v>
      </c>
      <c r="P221" s="43">
        <v>0</v>
      </c>
      <c r="Q221" s="44">
        <v>0</v>
      </c>
      <c r="R221" s="45">
        <v>0</v>
      </c>
      <c r="S221" s="46">
        <v>1</v>
      </c>
      <c r="T221" s="47">
        <v>150</v>
      </c>
      <c r="U221" s="31" t="s">
        <v>55</v>
      </c>
      <c r="V221" s="31" t="s">
        <v>135</v>
      </c>
      <c r="W221" s="32" t="str">
        <f>InfoBank[[#This Row],[补充途径]]&amp;InfoBank[[#This Row],[入手途径(捕捉领养开蛋)]]</f>
        <v>[220#(捕捉150,开蛋,)][221#(捕捉45,)]</v>
      </c>
      <c r="X221" s="32"/>
      <c r="Y221" s="32" t="s">
        <v>1256</v>
      </c>
      <c r="Z221" s="34">
        <v>16</v>
      </c>
      <c r="AA221" s="34">
        <v>30</v>
      </c>
      <c r="AB221" s="48" t="s">
        <v>4315</v>
      </c>
      <c r="AC221" s="40">
        <v>50</v>
      </c>
      <c r="AD221" s="41">
        <v>50</v>
      </c>
      <c r="AE221" s="42">
        <v>40</v>
      </c>
      <c r="AF221" s="43">
        <v>30</v>
      </c>
      <c r="AG221" s="44">
        <v>30</v>
      </c>
      <c r="AH221" s="45">
        <v>50</v>
      </c>
      <c r="AI221" s="34"/>
      <c r="AJ221" s="46">
        <v>250</v>
      </c>
      <c r="AK221" s="46" t="s">
        <v>49</v>
      </c>
      <c r="AL221" s="38"/>
      <c r="AN221" s="13" t="str">
        <f>InfoBank[[#This Row],[全国]]&amp;"#"&amp;InfoBank[[#This Row],[宝可梦]]</f>
        <v>220#小山猪</v>
      </c>
    </row>
    <row r="222" spans="1:40" x14ac:dyDescent="0.2">
      <c r="A222" s="34">
        <v>221</v>
      </c>
      <c r="B222" s="31" t="s">
        <v>1257</v>
      </c>
      <c r="C222" s="35" t="s">
        <v>1257</v>
      </c>
      <c r="D222" s="31" t="s">
        <v>1258</v>
      </c>
      <c r="E222" s="31" t="s">
        <v>1259</v>
      </c>
      <c r="F222" s="31" t="s">
        <v>1260</v>
      </c>
      <c r="G222" s="36" t="s">
        <v>489</v>
      </c>
      <c r="H222" s="36" t="s">
        <v>191</v>
      </c>
      <c r="I222" s="37" t="s">
        <v>53</v>
      </c>
      <c r="J222" s="32" t="s">
        <v>1254</v>
      </c>
      <c r="K222" s="38" t="s">
        <v>1255</v>
      </c>
      <c r="L222" s="39">
        <v>158</v>
      </c>
      <c r="M222" s="40">
        <v>1</v>
      </c>
      <c r="N222" s="41">
        <v>1</v>
      </c>
      <c r="O222" s="42">
        <v>0</v>
      </c>
      <c r="P222" s="43">
        <v>0</v>
      </c>
      <c r="Q222" s="44">
        <v>0</v>
      </c>
      <c r="R222" s="45">
        <v>0</v>
      </c>
      <c r="S222" s="46">
        <v>2</v>
      </c>
      <c r="T222" s="47">
        <v>45</v>
      </c>
      <c r="U222" s="31" t="s">
        <v>55</v>
      </c>
      <c r="V222" s="31" t="s">
        <v>47</v>
      </c>
      <c r="W222" s="32" t="str">
        <f>InfoBank[[#This Row],[补充途径]]&amp;InfoBank[[#This Row],[入手途径(捕捉领养开蛋)]]</f>
        <v>[220#(捕捉150,开蛋,)][221#(捕捉45,)]</v>
      </c>
      <c r="X222" s="32"/>
      <c r="Y222" s="32" t="s">
        <v>1256</v>
      </c>
      <c r="Z222" s="34">
        <v>22</v>
      </c>
      <c r="AA222" s="34">
        <v>32</v>
      </c>
      <c r="AB222" s="48" t="s">
        <v>4317</v>
      </c>
      <c r="AC222" s="40">
        <v>100</v>
      </c>
      <c r="AD222" s="41">
        <v>100</v>
      </c>
      <c r="AE222" s="42">
        <v>80</v>
      </c>
      <c r="AF222" s="43">
        <v>60</v>
      </c>
      <c r="AG222" s="44">
        <v>60</v>
      </c>
      <c r="AH222" s="45">
        <v>50</v>
      </c>
      <c r="AI222" s="34"/>
      <c r="AJ222" s="46">
        <v>450</v>
      </c>
      <c r="AK222" s="46" t="s">
        <v>49</v>
      </c>
      <c r="AL222" s="38"/>
      <c r="AN222" s="13" t="str">
        <f>InfoBank[[#This Row],[全国]]&amp;"#"&amp;InfoBank[[#This Row],[宝可梦]]</f>
        <v>221#长毛猪</v>
      </c>
    </row>
    <row r="223" spans="1:40" x14ac:dyDescent="0.2">
      <c r="A223" s="34">
        <v>222</v>
      </c>
      <c r="B223" s="31" t="s">
        <v>1261</v>
      </c>
      <c r="C223" s="35" t="s">
        <v>1261</v>
      </c>
      <c r="D223" s="31" t="s">
        <v>1262</v>
      </c>
      <c r="E223" s="31" t="s">
        <v>1263</v>
      </c>
      <c r="F223" s="31" t="s">
        <v>1264</v>
      </c>
      <c r="G223" s="36" t="s">
        <v>83</v>
      </c>
      <c r="H223" s="36" t="s">
        <v>419</v>
      </c>
      <c r="I223" s="37" t="s">
        <v>466</v>
      </c>
      <c r="J223" s="32" t="s">
        <v>1265</v>
      </c>
      <c r="K223" s="38" t="s">
        <v>1261</v>
      </c>
      <c r="L223" s="39">
        <v>133</v>
      </c>
      <c r="M223" s="40">
        <v>0</v>
      </c>
      <c r="N223" s="41">
        <v>0</v>
      </c>
      <c r="O223" s="42">
        <v>1</v>
      </c>
      <c r="P223" s="43">
        <v>0</v>
      </c>
      <c r="Q223" s="44">
        <v>1</v>
      </c>
      <c r="R223" s="45">
        <v>0</v>
      </c>
      <c r="S223" s="46">
        <v>2</v>
      </c>
      <c r="T223" s="47">
        <v>40</v>
      </c>
      <c r="U223" s="31" t="s">
        <v>55</v>
      </c>
      <c r="V223" s="31" t="s">
        <v>47</v>
      </c>
      <c r="W223" s="32" t="str">
        <f>InfoBank[[#This Row],[补充途径]]&amp;InfoBank[[#This Row],[入手途径(捕捉领养开蛋)]]</f>
        <v>[222#(捕捉40,)]</v>
      </c>
      <c r="X223" s="32"/>
      <c r="Y223" s="32" t="s">
        <v>1266</v>
      </c>
      <c r="Z223" s="34">
        <v>12</v>
      </c>
      <c r="AA223" s="34">
        <v>37</v>
      </c>
      <c r="AB223" s="48" t="s">
        <v>4347</v>
      </c>
      <c r="AC223" s="40">
        <v>55</v>
      </c>
      <c r="AD223" s="41">
        <v>55</v>
      </c>
      <c r="AE223" s="42">
        <v>85</v>
      </c>
      <c r="AF223" s="43">
        <v>65</v>
      </c>
      <c r="AG223" s="44">
        <v>85</v>
      </c>
      <c r="AH223" s="45">
        <v>35</v>
      </c>
      <c r="AI223" s="34"/>
      <c r="AJ223" s="46">
        <v>380</v>
      </c>
      <c r="AK223" s="46" t="s">
        <v>49</v>
      </c>
      <c r="AL223" s="38"/>
      <c r="AN223" s="13" t="str">
        <f>InfoBank[[#This Row],[全国]]&amp;"#"&amp;InfoBank[[#This Row],[宝可梦]]</f>
        <v>222#太阳珊瑚</v>
      </c>
    </row>
    <row r="224" spans="1:40" x14ac:dyDescent="0.2">
      <c r="A224" s="34">
        <v>223</v>
      </c>
      <c r="B224" s="31" t="s">
        <v>1267</v>
      </c>
      <c r="C224" s="35" t="s">
        <v>1267</v>
      </c>
      <c r="D224" s="31" t="s">
        <v>1268</v>
      </c>
      <c r="E224" s="31" t="s">
        <v>1269</v>
      </c>
      <c r="F224" s="31" t="s">
        <v>1270</v>
      </c>
      <c r="G224" s="36" t="s">
        <v>83</v>
      </c>
      <c r="H224" s="36"/>
      <c r="I224" s="37" t="s">
        <v>151</v>
      </c>
      <c r="J224" s="32" t="s">
        <v>1271</v>
      </c>
      <c r="K224" s="38" t="s">
        <v>1272</v>
      </c>
      <c r="L224" s="39">
        <v>60</v>
      </c>
      <c r="M224" s="40">
        <v>0</v>
      </c>
      <c r="N224" s="41">
        <v>0</v>
      </c>
      <c r="O224" s="42">
        <v>0</v>
      </c>
      <c r="P224" s="43">
        <v>1</v>
      </c>
      <c r="Q224" s="44">
        <v>0</v>
      </c>
      <c r="R224" s="45">
        <v>0</v>
      </c>
      <c r="S224" s="46">
        <v>1</v>
      </c>
      <c r="T224" s="47">
        <v>60</v>
      </c>
      <c r="U224" s="31" t="s">
        <v>55</v>
      </c>
      <c r="V224" s="31" t="s">
        <v>135</v>
      </c>
      <c r="W224" s="32" t="str">
        <f>InfoBank[[#This Row],[补充途径]]&amp;InfoBank[[#This Row],[入手途径(捕捉领养开蛋)]]</f>
        <v>[223#(捕捉60,开蛋,)][224#(捕捉70,)]</v>
      </c>
      <c r="X224" s="32"/>
      <c r="Y224" s="32" t="s">
        <v>1273</v>
      </c>
      <c r="Z224" s="34">
        <v>10</v>
      </c>
      <c r="AA224" s="34">
        <v>20</v>
      </c>
      <c r="AB224" s="48" t="s">
        <v>4297</v>
      </c>
      <c r="AC224" s="40">
        <v>35</v>
      </c>
      <c r="AD224" s="41">
        <v>65</v>
      </c>
      <c r="AE224" s="42">
        <v>35</v>
      </c>
      <c r="AF224" s="43">
        <v>65</v>
      </c>
      <c r="AG224" s="44">
        <v>35</v>
      </c>
      <c r="AH224" s="45">
        <v>65</v>
      </c>
      <c r="AI224" s="34"/>
      <c r="AJ224" s="46">
        <v>300</v>
      </c>
      <c r="AK224" s="46" t="s">
        <v>49</v>
      </c>
      <c r="AL224" s="38"/>
      <c r="AN224" s="13" t="str">
        <f>InfoBank[[#This Row],[全国]]&amp;"#"&amp;InfoBank[[#This Row],[宝可梦]]</f>
        <v>223#铁炮鱼</v>
      </c>
    </row>
    <row r="225" spans="1:40" x14ac:dyDescent="0.2">
      <c r="A225" s="34">
        <v>224</v>
      </c>
      <c r="B225" s="31" t="s">
        <v>1274</v>
      </c>
      <c r="C225" s="35" t="s">
        <v>1274</v>
      </c>
      <c r="D225" s="31" t="s">
        <v>1275</v>
      </c>
      <c r="E225" s="31" t="s">
        <v>1276</v>
      </c>
      <c r="F225" s="31" t="s">
        <v>1277</v>
      </c>
      <c r="G225" s="36" t="s">
        <v>83</v>
      </c>
      <c r="H225" s="36"/>
      <c r="I225" s="37" t="s">
        <v>159</v>
      </c>
      <c r="J225" s="32" t="s">
        <v>1271</v>
      </c>
      <c r="K225" s="38" t="s">
        <v>1272</v>
      </c>
      <c r="L225" s="39">
        <v>168</v>
      </c>
      <c r="M225" s="40">
        <v>0</v>
      </c>
      <c r="N225" s="41">
        <v>1</v>
      </c>
      <c r="O225" s="42">
        <v>0</v>
      </c>
      <c r="P225" s="43">
        <v>1</v>
      </c>
      <c r="Q225" s="44">
        <v>0</v>
      </c>
      <c r="R225" s="45">
        <v>0</v>
      </c>
      <c r="S225" s="46">
        <v>2</v>
      </c>
      <c r="T225" s="47">
        <v>70</v>
      </c>
      <c r="U225" s="31" t="s">
        <v>55</v>
      </c>
      <c r="V225" s="31" t="s">
        <v>47</v>
      </c>
      <c r="W225" s="32" t="str">
        <f>InfoBank[[#This Row],[补充途径]]&amp;InfoBank[[#This Row],[入手途径(捕捉领养开蛋)]]</f>
        <v>[223#(捕捉60,开蛋,)][224#(捕捉70,)]</v>
      </c>
      <c r="X225" s="32"/>
      <c r="Y225" s="32" t="s">
        <v>1273</v>
      </c>
      <c r="Z225" s="34">
        <v>30</v>
      </c>
      <c r="AA225" s="34">
        <v>34</v>
      </c>
      <c r="AB225" s="48" t="s">
        <v>4345</v>
      </c>
      <c r="AC225" s="40">
        <v>75</v>
      </c>
      <c r="AD225" s="41">
        <v>105</v>
      </c>
      <c r="AE225" s="42">
        <v>75</v>
      </c>
      <c r="AF225" s="43">
        <v>105</v>
      </c>
      <c r="AG225" s="44">
        <v>75</v>
      </c>
      <c r="AH225" s="45">
        <v>45</v>
      </c>
      <c r="AI225" s="34"/>
      <c r="AJ225" s="46">
        <v>480</v>
      </c>
      <c r="AK225" s="46" t="s">
        <v>49</v>
      </c>
      <c r="AL225" s="38"/>
      <c r="AN225" s="13" t="str">
        <f>InfoBank[[#This Row],[全国]]&amp;"#"&amp;InfoBank[[#This Row],[宝可梦]]</f>
        <v>224#章鱼桶</v>
      </c>
    </row>
    <row r="226" spans="1:40" x14ac:dyDescent="0.2">
      <c r="A226" s="34">
        <v>225</v>
      </c>
      <c r="B226" s="31" t="s">
        <v>1278</v>
      </c>
      <c r="C226" s="35" t="s">
        <v>1278</v>
      </c>
      <c r="D226" s="31" t="s">
        <v>1279</v>
      </c>
      <c r="E226" s="31" t="s">
        <v>1280</v>
      </c>
      <c r="F226" s="31" t="s">
        <v>1281</v>
      </c>
      <c r="G226" s="36" t="s">
        <v>489</v>
      </c>
      <c r="H226" s="36" t="s">
        <v>76</v>
      </c>
      <c r="I226" s="37" t="s">
        <v>466</v>
      </c>
      <c r="J226" s="32" t="s">
        <v>1282</v>
      </c>
      <c r="K226" s="38" t="s">
        <v>1278</v>
      </c>
      <c r="L226" s="39">
        <v>116</v>
      </c>
      <c r="M226" s="40">
        <v>0</v>
      </c>
      <c r="N226" s="41">
        <v>0</v>
      </c>
      <c r="O226" s="42">
        <v>0</v>
      </c>
      <c r="P226" s="43">
        <v>0</v>
      </c>
      <c r="Q226" s="44">
        <v>0</v>
      </c>
      <c r="R226" s="45">
        <v>1</v>
      </c>
      <c r="S226" s="46">
        <v>1</v>
      </c>
      <c r="T226" s="47">
        <v>30</v>
      </c>
      <c r="U226" s="31" t="s">
        <v>55</v>
      </c>
      <c r="V226" s="31" t="s">
        <v>47</v>
      </c>
      <c r="W226" s="32" t="str">
        <f>InfoBank[[#This Row],[补充途径]]&amp;InfoBank[[#This Row],[入手途径(捕捉领养开蛋)]]</f>
        <v>[225#(捕捉30,)]</v>
      </c>
      <c r="X226" s="32"/>
      <c r="Y226" s="32" t="s">
        <v>1283</v>
      </c>
      <c r="Z226" s="34">
        <v>16</v>
      </c>
      <c r="AA226" s="34">
        <v>30</v>
      </c>
      <c r="AB226" s="48" t="s">
        <v>4315</v>
      </c>
      <c r="AC226" s="40">
        <v>45</v>
      </c>
      <c r="AD226" s="41">
        <v>55</v>
      </c>
      <c r="AE226" s="42">
        <v>45</v>
      </c>
      <c r="AF226" s="43">
        <v>65</v>
      </c>
      <c r="AG226" s="44">
        <v>45</v>
      </c>
      <c r="AH226" s="45">
        <v>75</v>
      </c>
      <c r="AI226" s="34"/>
      <c r="AJ226" s="46">
        <v>330</v>
      </c>
      <c r="AK226" s="46" t="s">
        <v>49</v>
      </c>
      <c r="AL226" s="38"/>
      <c r="AN226" s="13" t="str">
        <f>InfoBank[[#This Row],[全国]]&amp;"#"&amp;InfoBank[[#This Row],[宝可梦]]</f>
        <v>225#信使鸟</v>
      </c>
    </row>
    <row r="227" spans="1:40" x14ac:dyDescent="0.2">
      <c r="A227" s="34">
        <v>226</v>
      </c>
      <c r="B227" s="31" t="s">
        <v>1284</v>
      </c>
      <c r="C227" s="35" t="s">
        <v>1284</v>
      </c>
      <c r="D227" s="31" t="s">
        <v>1285</v>
      </c>
      <c r="E227" s="31" t="s">
        <v>1286</v>
      </c>
      <c r="F227" s="31" t="s">
        <v>1287</v>
      </c>
      <c r="G227" s="36" t="s">
        <v>83</v>
      </c>
      <c r="H227" s="36" t="s">
        <v>76</v>
      </c>
      <c r="I227" s="37" t="s">
        <v>159</v>
      </c>
      <c r="J227" s="32" t="s">
        <v>1288</v>
      </c>
      <c r="K227" s="38" t="s">
        <v>1289</v>
      </c>
      <c r="L227" s="39">
        <v>163</v>
      </c>
      <c r="M227" s="40">
        <v>0</v>
      </c>
      <c r="N227" s="41">
        <v>0</v>
      </c>
      <c r="O227" s="42">
        <v>0</v>
      </c>
      <c r="P227" s="43">
        <v>0</v>
      </c>
      <c r="Q227" s="44">
        <v>2</v>
      </c>
      <c r="R227" s="45">
        <v>0</v>
      </c>
      <c r="S227" s="46">
        <v>2</v>
      </c>
      <c r="T227" s="47">
        <v>50</v>
      </c>
      <c r="U227" s="31" t="s">
        <v>55</v>
      </c>
      <c r="V227" s="31" t="s">
        <v>47</v>
      </c>
      <c r="W227" s="32" t="str">
        <f>InfoBank[[#This Row],[补充途径]]&amp;InfoBank[[#This Row],[入手途径(捕捉领养开蛋)]]</f>
        <v>[458#(捕捉40,开蛋,)][226#(捕捉50,)]</v>
      </c>
      <c r="X227" s="32"/>
      <c r="Y227" s="32" t="s">
        <v>1290</v>
      </c>
      <c r="Z227" s="34">
        <v>5</v>
      </c>
      <c r="AA227" s="34">
        <v>7</v>
      </c>
      <c r="AB227" s="48" t="s">
        <v>4348</v>
      </c>
      <c r="AC227" s="40">
        <v>65</v>
      </c>
      <c r="AD227" s="41">
        <v>40</v>
      </c>
      <c r="AE227" s="42">
        <v>70</v>
      </c>
      <c r="AF227" s="43">
        <v>80</v>
      </c>
      <c r="AG227" s="44">
        <v>140</v>
      </c>
      <c r="AH227" s="45">
        <v>70</v>
      </c>
      <c r="AI227" s="34"/>
      <c r="AJ227" s="46">
        <v>465</v>
      </c>
      <c r="AK227" s="46" t="s">
        <v>49</v>
      </c>
      <c r="AL227" s="38"/>
      <c r="AN227" s="13" t="str">
        <f>InfoBank[[#This Row],[全国]]&amp;"#"&amp;InfoBank[[#This Row],[宝可梦]]</f>
        <v>226#巨翅飞鱼</v>
      </c>
    </row>
    <row r="228" spans="1:40" x14ac:dyDescent="0.2">
      <c r="A228" s="34">
        <v>227</v>
      </c>
      <c r="B228" s="31" t="s">
        <v>1291</v>
      </c>
      <c r="C228" s="35" t="s">
        <v>1291</v>
      </c>
      <c r="D228" s="31" t="s">
        <v>1292</v>
      </c>
      <c r="E228" s="31" t="s">
        <v>1293</v>
      </c>
      <c r="F228" s="31" t="s">
        <v>1294</v>
      </c>
      <c r="G228" s="36" t="s">
        <v>455</v>
      </c>
      <c r="H228" s="36" t="s">
        <v>76</v>
      </c>
      <c r="I228" s="37" t="s">
        <v>466</v>
      </c>
      <c r="J228" s="32" t="s">
        <v>1295</v>
      </c>
      <c r="K228" s="38" t="s">
        <v>1291</v>
      </c>
      <c r="L228" s="39">
        <v>163</v>
      </c>
      <c r="M228" s="40">
        <v>0</v>
      </c>
      <c r="N228" s="41">
        <v>0</v>
      </c>
      <c r="O228" s="42">
        <v>2</v>
      </c>
      <c r="P228" s="43">
        <v>0</v>
      </c>
      <c r="Q228" s="44">
        <v>0</v>
      </c>
      <c r="R228" s="45">
        <v>0</v>
      </c>
      <c r="S228" s="46">
        <v>2</v>
      </c>
      <c r="T228" s="47">
        <v>42</v>
      </c>
      <c r="U228" s="31" t="s">
        <v>55</v>
      </c>
      <c r="V228" s="31" t="s">
        <v>47</v>
      </c>
      <c r="W228" s="32" t="str">
        <f>InfoBank[[#This Row],[补充途径]]&amp;InfoBank[[#This Row],[入手途径(捕捉领养开蛋)]]</f>
        <v>[227#(捕捉42,)]</v>
      </c>
      <c r="X228" s="32"/>
      <c r="Y228" s="32" t="s">
        <v>1296</v>
      </c>
      <c r="Z228" s="34">
        <v>13</v>
      </c>
      <c r="AA228" s="34">
        <v>19</v>
      </c>
      <c r="AB228" s="48" t="s">
        <v>4288</v>
      </c>
      <c r="AC228" s="40">
        <v>65</v>
      </c>
      <c r="AD228" s="41">
        <v>80</v>
      </c>
      <c r="AE228" s="42">
        <v>140</v>
      </c>
      <c r="AF228" s="43">
        <v>40</v>
      </c>
      <c r="AG228" s="44">
        <v>70</v>
      </c>
      <c r="AH228" s="45">
        <v>70</v>
      </c>
      <c r="AI228" s="34"/>
      <c r="AJ228" s="46">
        <v>465</v>
      </c>
      <c r="AK228" s="46" t="s">
        <v>49</v>
      </c>
      <c r="AL228" s="38"/>
      <c r="AN228" s="13" t="str">
        <f>InfoBank[[#This Row],[全国]]&amp;"#"&amp;InfoBank[[#This Row],[宝可梦]]</f>
        <v>227#盔甲鸟</v>
      </c>
    </row>
    <row r="229" spans="1:40" x14ac:dyDescent="0.2">
      <c r="A229" s="34">
        <v>228</v>
      </c>
      <c r="B229" s="31" t="s">
        <v>1297</v>
      </c>
      <c r="C229" s="35" t="s">
        <v>1297</v>
      </c>
      <c r="D229" s="31" t="s">
        <v>1298</v>
      </c>
      <c r="E229" s="31" t="s">
        <v>1299</v>
      </c>
      <c r="F229" s="31" t="s">
        <v>1300</v>
      </c>
      <c r="G229" s="36" t="s">
        <v>1120</v>
      </c>
      <c r="H229" s="36" t="s">
        <v>64</v>
      </c>
      <c r="I229" s="37" t="s">
        <v>151</v>
      </c>
      <c r="J229" s="32" t="s">
        <v>1301</v>
      </c>
      <c r="K229" s="38" t="s">
        <v>1302</v>
      </c>
      <c r="L229" s="39">
        <v>66</v>
      </c>
      <c r="M229" s="40">
        <v>0</v>
      </c>
      <c r="N229" s="41">
        <v>0</v>
      </c>
      <c r="O229" s="42">
        <v>0</v>
      </c>
      <c r="P229" s="43">
        <v>1</v>
      </c>
      <c r="Q229" s="44">
        <v>0</v>
      </c>
      <c r="R229" s="45">
        <v>0</v>
      </c>
      <c r="S229" s="46">
        <v>1</v>
      </c>
      <c r="T229" s="47">
        <v>80</v>
      </c>
      <c r="U229" s="31" t="s">
        <v>55</v>
      </c>
      <c r="V229" s="31" t="s">
        <v>47</v>
      </c>
      <c r="W229" s="32" t="str">
        <f>InfoBank[[#This Row],[补充途径]]&amp;InfoBank[[#This Row],[入手途径(捕捉领养开蛋)]]</f>
        <v>[228#(捕捉80,)]</v>
      </c>
      <c r="X229" s="32"/>
      <c r="Y229" s="32" t="s">
        <v>1303</v>
      </c>
      <c r="Z229" s="34">
        <v>10</v>
      </c>
      <c r="AA229" s="34">
        <v>32</v>
      </c>
      <c r="AB229" s="48" t="s">
        <v>4349</v>
      </c>
      <c r="AC229" s="40">
        <v>45</v>
      </c>
      <c r="AD229" s="41">
        <v>60</v>
      </c>
      <c r="AE229" s="42">
        <v>30</v>
      </c>
      <c r="AF229" s="43">
        <v>80</v>
      </c>
      <c r="AG229" s="44">
        <v>50</v>
      </c>
      <c r="AH229" s="45">
        <v>65</v>
      </c>
      <c r="AI229" s="34"/>
      <c r="AJ229" s="46">
        <v>330</v>
      </c>
      <c r="AK229" s="46" t="s">
        <v>49</v>
      </c>
      <c r="AL229" s="38"/>
      <c r="AN229" s="13" t="str">
        <f>InfoBank[[#This Row],[全国]]&amp;"#"&amp;InfoBank[[#This Row],[宝可梦]]</f>
        <v>228#戴鲁比</v>
      </c>
    </row>
    <row r="230" spans="1:40" x14ac:dyDescent="0.2">
      <c r="A230" s="34">
        <v>229</v>
      </c>
      <c r="B230" s="31" t="s">
        <v>1304</v>
      </c>
      <c r="C230" s="35" t="s">
        <v>1304</v>
      </c>
      <c r="D230" s="31" t="s">
        <v>1305</v>
      </c>
      <c r="E230" s="31" t="s">
        <v>1306</v>
      </c>
      <c r="F230" s="31" t="s">
        <v>1307</v>
      </c>
      <c r="G230" s="36" t="s">
        <v>1120</v>
      </c>
      <c r="H230" s="36" t="s">
        <v>64</v>
      </c>
      <c r="I230" s="37" t="s">
        <v>159</v>
      </c>
      <c r="J230" s="32" t="s">
        <v>1301</v>
      </c>
      <c r="K230" s="38" t="s">
        <v>1302</v>
      </c>
      <c r="L230" s="39">
        <v>175</v>
      </c>
      <c r="M230" s="40">
        <v>0</v>
      </c>
      <c r="N230" s="41">
        <v>0</v>
      </c>
      <c r="O230" s="42">
        <v>0</v>
      </c>
      <c r="P230" s="43">
        <v>2</v>
      </c>
      <c r="Q230" s="44">
        <v>0</v>
      </c>
      <c r="R230" s="45">
        <v>0</v>
      </c>
      <c r="S230" s="46">
        <v>2</v>
      </c>
      <c r="T230" s="47">
        <v>0</v>
      </c>
      <c r="U230" s="31" t="s">
        <v>55</v>
      </c>
      <c r="V230" s="31" t="s">
        <v>47</v>
      </c>
      <c r="W230" s="32" t="str">
        <f>InfoBank[[#This Row],[补充途径]]&amp;InfoBank[[#This Row],[入手途径(捕捉领养开蛋)]]</f>
        <v>[228#(捕捉80,)]</v>
      </c>
      <c r="X230" s="32"/>
      <c r="Y230" s="32" t="s">
        <v>1303</v>
      </c>
      <c r="Z230" s="34">
        <v>15</v>
      </c>
      <c r="AA230" s="34">
        <v>60</v>
      </c>
      <c r="AB230" s="48" t="s">
        <v>4350</v>
      </c>
      <c r="AC230" s="40">
        <v>75</v>
      </c>
      <c r="AD230" s="41">
        <v>90</v>
      </c>
      <c r="AE230" s="42">
        <v>50</v>
      </c>
      <c r="AF230" s="43">
        <v>110</v>
      </c>
      <c r="AG230" s="44">
        <v>80</v>
      </c>
      <c r="AH230" s="45">
        <v>95</v>
      </c>
      <c r="AI230" s="34">
        <v>600</v>
      </c>
      <c r="AJ230" s="46">
        <v>500</v>
      </c>
      <c r="AK230" s="46" t="s">
        <v>49</v>
      </c>
      <c r="AL230" s="38"/>
      <c r="AN230" s="13" t="str">
        <f>InfoBank[[#This Row],[全国]]&amp;"#"&amp;InfoBank[[#This Row],[宝可梦]]</f>
        <v>229#黑鲁加</v>
      </c>
    </row>
    <row r="231" spans="1:40" x14ac:dyDescent="0.2">
      <c r="A231" s="34">
        <v>230</v>
      </c>
      <c r="B231" s="31" t="s">
        <v>1308</v>
      </c>
      <c r="C231" s="35" t="s">
        <v>1309</v>
      </c>
      <c r="D231" s="31" t="s">
        <v>1310</v>
      </c>
      <c r="E231" s="31" t="s">
        <v>1311</v>
      </c>
      <c r="F231" s="31" t="s">
        <v>1312</v>
      </c>
      <c r="G231" s="36" t="s">
        <v>83</v>
      </c>
      <c r="H231" s="36" t="s">
        <v>847</v>
      </c>
      <c r="I231" s="37" t="s">
        <v>59</v>
      </c>
      <c r="J231" s="32" t="s">
        <v>654</v>
      </c>
      <c r="K231" s="38" t="s">
        <v>655</v>
      </c>
      <c r="L231" s="39">
        <v>243</v>
      </c>
      <c r="M231" s="40">
        <v>0</v>
      </c>
      <c r="N231" s="41">
        <v>1</v>
      </c>
      <c r="O231" s="42">
        <v>0</v>
      </c>
      <c r="P231" s="43">
        <v>1</v>
      </c>
      <c r="Q231" s="44">
        <v>1</v>
      </c>
      <c r="R231" s="45">
        <v>0</v>
      </c>
      <c r="S231" s="46">
        <v>3</v>
      </c>
      <c r="T231" s="47">
        <v>80</v>
      </c>
      <c r="U231" s="31" t="s">
        <v>55</v>
      </c>
      <c r="V231" s="31" t="s">
        <v>47</v>
      </c>
      <c r="W231" s="32" t="str">
        <f>InfoBank[[#This Row],[补充途径]]&amp;InfoBank[[#This Row],[入手途径(捕捉领养开蛋)]]</f>
        <v>[116#(捕捉200,开蛋,)][117#(捕捉45,)][230#(捕捉80,)]</v>
      </c>
      <c r="X231" s="32"/>
      <c r="Y231" s="32" t="s">
        <v>656</v>
      </c>
      <c r="Z231" s="34">
        <v>30</v>
      </c>
      <c r="AA231" s="34">
        <v>34</v>
      </c>
      <c r="AB231" s="48" t="s">
        <v>4345</v>
      </c>
      <c r="AC231" s="40">
        <v>75</v>
      </c>
      <c r="AD231" s="41">
        <v>95</v>
      </c>
      <c r="AE231" s="42">
        <v>95</v>
      </c>
      <c r="AF231" s="43">
        <v>95</v>
      </c>
      <c r="AG231" s="44">
        <v>95</v>
      </c>
      <c r="AH231" s="45">
        <v>85</v>
      </c>
      <c r="AI231" s="34"/>
      <c r="AJ231" s="46">
        <v>540</v>
      </c>
      <c r="AK231" s="46" t="s">
        <v>49</v>
      </c>
      <c r="AL231" s="38"/>
      <c r="AN231" s="13" t="str">
        <f>InfoBank[[#This Row],[全国]]&amp;"#"&amp;InfoBank[[#This Row],[宝可梦]]</f>
        <v>230#刺龙王</v>
      </c>
    </row>
    <row r="232" spans="1:40" x14ac:dyDescent="0.2">
      <c r="A232" s="34">
        <v>231</v>
      </c>
      <c r="B232" s="31" t="s">
        <v>1313</v>
      </c>
      <c r="C232" s="35" t="s">
        <v>1314</v>
      </c>
      <c r="D232" s="31" t="s">
        <v>1314</v>
      </c>
      <c r="E232" s="31" t="s">
        <v>1315</v>
      </c>
      <c r="F232" s="31" t="s">
        <v>1316</v>
      </c>
      <c r="G232" s="36" t="s">
        <v>191</v>
      </c>
      <c r="H232" s="36"/>
      <c r="I232" s="37" t="s">
        <v>151</v>
      </c>
      <c r="J232" s="32" t="s">
        <v>1317</v>
      </c>
      <c r="K232" s="38" t="s">
        <v>1318</v>
      </c>
      <c r="L232" s="39">
        <v>66</v>
      </c>
      <c r="M232" s="40">
        <v>1</v>
      </c>
      <c r="N232" s="41">
        <v>0</v>
      </c>
      <c r="O232" s="42">
        <v>0</v>
      </c>
      <c r="P232" s="43">
        <v>0</v>
      </c>
      <c r="Q232" s="44">
        <v>0</v>
      </c>
      <c r="R232" s="45">
        <v>0</v>
      </c>
      <c r="S232" s="46">
        <v>1</v>
      </c>
      <c r="T232" s="47">
        <v>80</v>
      </c>
      <c r="U232" s="31" t="s">
        <v>55</v>
      </c>
      <c r="V232" s="31" t="s">
        <v>135</v>
      </c>
      <c r="W232" s="32" t="str">
        <f>InfoBank[[#This Row],[补充途径]]&amp;InfoBank[[#This Row],[入手途径(捕捉领养开蛋)]]</f>
        <v>[231#(捕捉80,开蛋,)][232#(捕捉30,)]</v>
      </c>
      <c r="X232" s="32"/>
      <c r="Y232" s="32" t="s">
        <v>1319</v>
      </c>
      <c r="Z232" s="34">
        <v>10</v>
      </c>
      <c r="AA232" s="34">
        <v>20</v>
      </c>
      <c r="AB232" s="48" t="s">
        <v>4297</v>
      </c>
      <c r="AC232" s="40">
        <v>90</v>
      </c>
      <c r="AD232" s="41">
        <v>60</v>
      </c>
      <c r="AE232" s="42">
        <v>60</v>
      </c>
      <c r="AF232" s="43">
        <v>40</v>
      </c>
      <c r="AG232" s="44">
        <v>40</v>
      </c>
      <c r="AH232" s="45">
        <v>40</v>
      </c>
      <c r="AI232" s="34"/>
      <c r="AJ232" s="46">
        <v>330</v>
      </c>
      <c r="AK232" s="46" t="s">
        <v>49</v>
      </c>
      <c r="AL232" s="38"/>
      <c r="AN232" s="13" t="str">
        <f>InfoBank[[#This Row],[全国]]&amp;"#"&amp;InfoBank[[#This Row],[宝可梦]]</f>
        <v>231#小小象</v>
      </c>
    </row>
    <row r="233" spans="1:40" x14ac:dyDescent="0.2">
      <c r="A233" s="34">
        <v>232</v>
      </c>
      <c r="B233" s="31" t="s">
        <v>1320</v>
      </c>
      <c r="C233" s="35" t="s">
        <v>1320</v>
      </c>
      <c r="D233" s="31" t="s">
        <v>1321</v>
      </c>
      <c r="E233" s="31" t="s">
        <v>1322</v>
      </c>
      <c r="F233" s="31" t="s">
        <v>1323</v>
      </c>
      <c r="G233" s="36" t="s">
        <v>191</v>
      </c>
      <c r="H233" s="36"/>
      <c r="I233" s="37" t="s">
        <v>159</v>
      </c>
      <c r="J233" s="32" t="s">
        <v>1317</v>
      </c>
      <c r="K233" s="38" t="s">
        <v>1318</v>
      </c>
      <c r="L233" s="39">
        <v>175</v>
      </c>
      <c r="M233" s="40">
        <v>0</v>
      </c>
      <c r="N233" s="41">
        <v>1</v>
      </c>
      <c r="O233" s="42">
        <v>1</v>
      </c>
      <c r="P233" s="43">
        <v>0</v>
      </c>
      <c r="Q233" s="44">
        <v>0</v>
      </c>
      <c r="R233" s="45">
        <v>0</v>
      </c>
      <c r="S233" s="46">
        <v>2</v>
      </c>
      <c r="T233" s="47">
        <v>30</v>
      </c>
      <c r="U233" s="31" t="s">
        <v>55</v>
      </c>
      <c r="V233" s="31" t="s">
        <v>47</v>
      </c>
      <c r="W233" s="32" t="str">
        <f>InfoBank[[#This Row],[补充途径]]&amp;InfoBank[[#This Row],[入手途径(捕捉领养开蛋)]]</f>
        <v>[231#(捕捉80,开蛋,)][232#(捕捉30,)]</v>
      </c>
      <c r="X233" s="32"/>
      <c r="Y233" s="32" t="s">
        <v>1319</v>
      </c>
      <c r="Z233" s="34">
        <v>10</v>
      </c>
      <c r="AA233" s="34">
        <v>20</v>
      </c>
      <c r="AB233" s="48" t="s">
        <v>4297</v>
      </c>
      <c r="AC233" s="40">
        <v>90</v>
      </c>
      <c r="AD233" s="41">
        <v>120</v>
      </c>
      <c r="AE233" s="42">
        <v>120</v>
      </c>
      <c r="AF233" s="43">
        <v>60</v>
      </c>
      <c r="AG233" s="44">
        <v>60</v>
      </c>
      <c r="AH233" s="45">
        <v>50</v>
      </c>
      <c r="AI233" s="34"/>
      <c r="AJ233" s="46">
        <v>500</v>
      </c>
      <c r="AK233" s="46" t="s">
        <v>49</v>
      </c>
      <c r="AL233" s="38"/>
      <c r="AN233" s="13" t="str">
        <f>InfoBank[[#This Row],[全国]]&amp;"#"&amp;InfoBank[[#This Row],[宝可梦]]</f>
        <v>232#顿甲</v>
      </c>
    </row>
    <row r="234" spans="1:40" x14ac:dyDescent="0.2">
      <c r="A234" s="34">
        <v>233</v>
      </c>
      <c r="B234" s="31" t="s">
        <v>1324</v>
      </c>
      <c r="C234" s="35" t="s">
        <v>1325</v>
      </c>
      <c r="D234" s="31" t="s">
        <v>1326</v>
      </c>
      <c r="E234" s="31" t="s">
        <v>1327</v>
      </c>
      <c r="F234" s="31" t="s">
        <v>1328</v>
      </c>
      <c r="G234" s="36" t="s">
        <v>132</v>
      </c>
      <c r="H234" s="36"/>
      <c r="I234" s="37" t="s">
        <v>53</v>
      </c>
      <c r="J234" s="32" t="s">
        <v>786</v>
      </c>
      <c r="K234" s="38" t="s">
        <v>787</v>
      </c>
      <c r="L234" s="39">
        <v>180</v>
      </c>
      <c r="M234" s="40">
        <v>0</v>
      </c>
      <c r="N234" s="41">
        <v>0</v>
      </c>
      <c r="O234" s="42">
        <v>0</v>
      </c>
      <c r="P234" s="43">
        <v>2</v>
      </c>
      <c r="Q234" s="44">
        <v>0</v>
      </c>
      <c r="R234" s="45">
        <v>0</v>
      </c>
      <c r="S234" s="46">
        <v>2</v>
      </c>
      <c r="T234" s="47">
        <v>0</v>
      </c>
      <c r="U234" s="31" t="s">
        <v>55</v>
      </c>
      <c r="V234" s="31" t="s">
        <v>47</v>
      </c>
      <c r="W234" s="32" t="str">
        <f>InfoBank[[#This Row],[补充途径]]&amp;InfoBank[[#This Row],[入手途径(捕捉领养开蛋)]]</f>
        <v>[137#(10000cwb,)]</v>
      </c>
      <c r="X234" s="32"/>
      <c r="Y234" s="32" t="s">
        <v>788</v>
      </c>
      <c r="Z234" s="34"/>
      <c r="AA234" s="34"/>
      <c r="AB234" s="48"/>
      <c r="AC234" s="40">
        <v>85</v>
      </c>
      <c r="AD234" s="41">
        <v>80</v>
      </c>
      <c r="AE234" s="42">
        <v>90</v>
      </c>
      <c r="AF234" s="43">
        <v>105</v>
      </c>
      <c r="AG234" s="44">
        <v>95</v>
      </c>
      <c r="AH234" s="45">
        <v>60</v>
      </c>
      <c r="AI234" s="34"/>
      <c r="AJ234" s="46">
        <v>515</v>
      </c>
      <c r="AK234" s="46" t="s">
        <v>49</v>
      </c>
      <c r="AL234" s="38"/>
      <c r="AN234" s="13" t="str">
        <f>InfoBank[[#This Row],[全国]]&amp;"#"&amp;InfoBank[[#This Row],[宝可梦]]</f>
        <v>233#多边兽Ⅱ</v>
      </c>
    </row>
    <row r="235" spans="1:40" x14ac:dyDescent="0.2">
      <c r="A235" s="34">
        <v>234</v>
      </c>
      <c r="B235" s="31" t="s">
        <v>1329</v>
      </c>
      <c r="C235" s="35" t="s">
        <v>1329</v>
      </c>
      <c r="D235" s="31" t="s">
        <v>1330</v>
      </c>
      <c r="E235" s="31" t="s">
        <v>1331</v>
      </c>
      <c r="F235" s="31" t="s">
        <v>1332</v>
      </c>
      <c r="G235" s="36" t="s">
        <v>132</v>
      </c>
      <c r="H235" s="36"/>
      <c r="I235" s="37" t="s">
        <v>466</v>
      </c>
      <c r="J235" s="32" t="s">
        <v>1333</v>
      </c>
      <c r="K235" s="38" t="s">
        <v>1329</v>
      </c>
      <c r="L235" s="39">
        <v>163</v>
      </c>
      <c r="M235" s="40">
        <v>0</v>
      </c>
      <c r="N235" s="41">
        <v>1</v>
      </c>
      <c r="O235" s="42">
        <v>0</v>
      </c>
      <c r="P235" s="43">
        <v>0</v>
      </c>
      <c r="Q235" s="44">
        <v>0</v>
      </c>
      <c r="R235" s="45">
        <v>0</v>
      </c>
      <c r="S235" s="46">
        <v>1</v>
      </c>
      <c r="T235" s="47">
        <v>20</v>
      </c>
      <c r="U235" s="31" t="s">
        <v>55</v>
      </c>
      <c r="V235" s="31" t="s">
        <v>47</v>
      </c>
      <c r="W235" s="32" t="str">
        <f>InfoBank[[#This Row],[补充途径]]&amp;InfoBank[[#This Row],[入手途径(捕捉领养开蛋)]]</f>
        <v>[234#(捕捉20,)]</v>
      </c>
      <c r="X235" s="32"/>
      <c r="Y235" s="32" t="s">
        <v>1334</v>
      </c>
      <c r="Z235" s="34">
        <v>10</v>
      </c>
      <c r="AA235" s="34">
        <v>20</v>
      </c>
      <c r="AB235" s="48" t="s">
        <v>4297</v>
      </c>
      <c r="AC235" s="40">
        <v>73</v>
      </c>
      <c r="AD235" s="41">
        <v>95</v>
      </c>
      <c r="AE235" s="42">
        <v>62</v>
      </c>
      <c r="AF235" s="43">
        <v>85</v>
      </c>
      <c r="AG235" s="44">
        <v>65</v>
      </c>
      <c r="AH235" s="45">
        <v>85</v>
      </c>
      <c r="AI235" s="34"/>
      <c r="AJ235" s="46">
        <v>465</v>
      </c>
      <c r="AK235" s="46" t="s">
        <v>49</v>
      </c>
      <c r="AL235" s="38"/>
      <c r="AN235" s="13" t="str">
        <f>InfoBank[[#This Row],[全国]]&amp;"#"&amp;InfoBank[[#This Row],[宝可梦]]</f>
        <v>234#惊角鹿</v>
      </c>
    </row>
    <row r="236" spans="1:40" x14ac:dyDescent="0.2">
      <c r="A236" s="34">
        <v>235</v>
      </c>
      <c r="B236" s="31" t="s">
        <v>1335</v>
      </c>
      <c r="C236" s="35" t="s">
        <v>1335</v>
      </c>
      <c r="D236" s="31" t="s">
        <v>1336</v>
      </c>
      <c r="E236" s="31" t="s">
        <v>1337</v>
      </c>
      <c r="F236" s="31" t="s">
        <v>1338</v>
      </c>
      <c r="G236" s="36" t="s">
        <v>132</v>
      </c>
      <c r="H236" s="36"/>
      <c r="I236" s="37" t="s">
        <v>466</v>
      </c>
      <c r="J236" s="32" t="s">
        <v>1339</v>
      </c>
      <c r="K236" s="38" t="s">
        <v>1335</v>
      </c>
      <c r="L236" s="39">
        <v>88</v>
      </c>
      <c r="M236" s="40">
        <v>0</v>
      </c>
      <c r="N236" s="41">
        <v>0</v>
      </c>
      <c r="O236" s="42">
        <v>0</v>
      </c>
      <c r="P236" s="43">
        <v>0</v>
      </c>
      <c r="Q236" s="44">
        <v>0</v>
      </c>
      <c r="R236" s="45">
        <v>1</v>
      </c>
      <c r="S236" s="46">
        <v>1</v>
      </c>
      <c r="T236" s="47">
        <v>0</v>
      </c>
      <c r="U236" s="31" t="s">
        <v>46</v>
      </c>
      <c r="V236" s="31" t="s">
        <v>47</v>
      </c>
      <c r="W236" s="32" t="str">
        <f>InfoBank[[#This Row],[补充途径]]&amp;InfoBank[[#This Row],[入手途径(捕捉领养开蛋)]]</f>
        <v>[235#(5000cwb,)]</v>
      </c>
      <c r="X236" s="32"/>
      <c r="Y236" s="32" t="s">
        <v>1340</v>
      </c>
      <c r="Z236" s="34"/>
      <c r="AA236" s="34"/>
      <c r="AB236" s="48"/>
      <c r="AC236" s="40">
        <v>55</v>
      </c>
      <c r="AD236" s="41">
        <v>20</v>
      </c>
      <c r="AE236" s="42">
        <v>35</v>
      </c>
      <c r="AF236" s="43">
        <v>20</v>
      </c>
      <c r="AG236" s="44">
        <v>45</v>
      </c>
      <c r="AH236" s="45">
        <v>75</v>
      </c>
      <c r="AI236" s="34"/>
      <c r="AJ236" s="46">
        <v>250</v>
      </c>
      <c r="AK236" s="46" t="s">
        <v>49</v>
      </c>
      <c r="AL236" s="38"/>
      <c r="AN236" s="13" t="str">
        <f>InfoBank[[#This Row],[全国]]&amp;"#"&amp;InfoBank[[#This Row],[宝可梦]]</f>
        <v>235#图图犬</v>
      </c>
    </row>
    <row r="237" spans="1:40" x14ac:dyDescent="0.2">
      <c r="A237" s="34">
        <v>236</v>
      </c>
      <c r="B237" s="31" t="s">
        <v>1341</v>
      </c>
      <c r="C237" s="35" t="s">
        <v>1342</v>
      </c>
      <c r="D237" s="31" t="s">
        <v>1343</v>
      </c>
      <c r="E237" s="31" t="s">
        <v>1344</v>
      </c>
      <c r="F237" s="31" t="s">
        <v>1345</v>
      </c>
      <c r="G237" s="36" t="s">
        <v>331</v>
      </c>
      <c r="H237" s="36"/>
      <c r="I237" s="37" t="s">
        <v>266</v>
      </c>
      <c r="J237" s="32" t="s">
        <v>593</v>
      </c>
      <c r="K237" s="38" t="s">
        <v>594</v>
      </c>
      <c r="L237" s="39">
        <v>42</v>
      </c>
      <c r="M237" s="40">
        <v>0</v>
      </c>
      <c r="N237" s="41">
        <v>1</v>
      </c>
      <c r="O237" s="42">
        <v>0</v>
      </c>
      <c r="P237" s="43">
        <v>0</v>
      </c>
      <c r="Q237" s="44">
        <v>0</v>
      </c>
      <c r="R237" s="45">
        <v>0</v>
      </c>
      <c r="S237" s="46">
        <v>1</v>
      </c>
      <c r="T237" s="47">
        <v>60</v>
      </c>
      <c r="U237" s="31" t="s">
        <v>55</v>
      </c>
      <c r="V237" s="31" t="s">
        <v>47</v>
      </c>
      <c r="W237" s="32" t="str">
        <f>InfoBank[[#This Row],[补充途径]]&amp;InfoBank[[#This Row],[入手途径(捕捉领养开蛋)]]</f>
        <v>[236#(捕捉60,)][106#(捕捉90,)][107#(捕捉90,)][237#(捕捉100,)]</v>
      </c>
      <c r="X237" s="32"/>
      <c r="Y237" s="32" t="s">
        <v>595</v>
      </c>
      <c r="Z237" s="34">
        <v>15</v>
      </c>
      <c r="AA237" s="34">
        <v>45</v>
      </c>
      <c r="AB237" s="48" t="s">
        <v>4316</v>
      </c>
      <c r="AC237" s="40">
        <v>35</v>
      </c>
      <c r="AD237" s="41">
        <v>35</v>
      </c>
      <c r="AE237" s="42">
        <v>35</v>
      </c>
      <c r="AF237" s="43">
        <v>35</v>
      </c>
      <c r="AG237" s="44">
        <v>35</v>
      </c>
      <c r="AH237" s="45">
        <v>35</v>
      </c>
      <c r="AI237" s="34"/>
      <c r="AJ237" s="46">
        <v>210</v>
      </c>
      <c r="AK237" s="46" t="s">
        <v>49</v>
      </c>
      <c r="AL237" s="38"/>
      <c r="AN237" s="13" t="str">
        <f>InfoBank[[#This Row],[全国]]&amp;"#"&amp;InfoBank[[#This Row],[宝可梦]]</f>
        <v>236#无畏小子</v>
      </c>
    </row>
    <row r="238" spans="1:40" x14ac:dyDescent="0.2">
      <c r="A238" s="34">
        <v>237</v>
      </c>
      <c r="B238" s="31" t="s">
        <v>1346</v>
      </c>
      <c r="C238" s="35" t="s">
        <v>1347</v>
      </c>
      <c r="D238" s="31" t="s">
        <v>1348</v>
      </c>
      <c r="E238" s="31" t="s">
        <v>1349</v>
      </c>
      <c r="F238" s="31" t="s">
        <v>1350</v>
      </c>
      <c r="G238" s="36" t="s">
        <v>331</v>
      </c>
      <c r="H238" s="36"/>
      <c r="I238" s="37" t="s">
        <v>1032</v>
      </c>
      <c r="J238" s="32" t="s">
        <v>593</v>
      </c>
      <c r="K238" s="38" t="s">
        <v>594</v>
      </c>
      <c r="L238" s="39">
        <v>159</v>
      </c>
      <c r="M238" s="40">
        <v>0</v>
      </c>
      <c r="N238" s="41">
        <v>0</v>
      </c>
      <c r="O238" s="42">
        <v>0</v>
      </c>
      <c r="P238" s="43">
        <v>0</v>
      </c>
      <c r="Q238" s="44">
        <v>2</v>
      </c>
      <c r="R238" s="45">
        <v>0</v>
      </c>
      <c r="S238" s="46">
        <v>2</v>
      </c>
      <c r="T238" s="47">
        <v>100</v>
      </c>
      <c r="U238" s="31" t="s">
        <v>55</v>
      </c>
      <c r="V238" s="31" t="s">
        <v>47</v>
      </c>
      <c r="W238" s="32" t="str">
        <f>InfoBank[[#This Row],[补充途径]]&amp;InfoBank[[#This Row],[入手途径(捕捉领养开蛋)]]</f>
        <v>[236#(捕捉60,)][106#(捕捉90,)][107#(捕捉90,)][237#(捕捉100,)]</v>
      </c>
      <c r="X238" s="32"/>
      <c r="Y238" s="32" t="s">
        <v>595</v>
      </c>
      <c r="Z238" s="34">
        <v>30</v>
      </c>
      <c r="AA238" s="34">
        <v>34</v>
      </c>
      <c r="AB238" s="48" t="s">
        <v>4345</v>
      </c>
      <c r="AC238" s="40">
        <v>50</v>
      </c>
      <c r="AD238" s="41">
        <v>95</v>
      </c>
      <c r="AE238" s="42">
        <v>95</v>
      </c>
      <c r="AF238" s="43">
        <v>35</v>
      </c>
      <c r="AG238" s="44">
        <v>110</v>
      </c>
      <c r="AH238" s="45">
        <v>70</v>
      </c>
      <c r="AI238" s="34"/>
      <c r="AJ238" s="46">
        <v>455</v>
      </c>
      <c r="AK238" s="46" t="s">
        <v>49</v>
      </c>
      <c r="AL238" s="38"/>
      <c r="AN238" s="13" t="str">
        <f>InfoBank[[#This Row],[全国]]&amp;"#"&amp;InfoBank[[#This Row],[宝可梦]]</f>
        <v>237#战舞郎</v>
      </c>
    </row>
    <row r="239" spans="1:40" x14ac:dyDescent="0.2">
      <c r="A239" s="34">
        <v>238</v>
      </c>
      <c r="B239" s="31" t="s">
        <v>1351</v>
      </c>
      <c r="C239" s="35" t="s">
        <v>1352</v>
      </c>
      <c r="D239" s="31" t="s">
        <v>1352</v>
      </c>
      <c r="E239" s="31" t="s">
        <v>1353</v>
      </c>
      <c r="F239" s="31" t="s">
        <v>1354</v>
      </c>
      <c r="G239" s="36" t="s">
        <v>489</v>
      </c>
      <c r="H239" s="36" t="s">
        <v>369</v>
      </c>
      <c r="I239" s="37" t="s">
        <v>151</v>
      </c>
      <c r="J239" s="32" t="s">
        <v>701</v>
      </c>
      <c r="K239" s="38" t="s">
        <v>702</v>
      </c>
      <c r="L239" s="39">
        <v>61</v>
      </c>
      <c r="M239" s="40">
        <v>0</v>
      </c>
      <c r="N239" s="41">
        <v>0</v>
      </c>
      <c r="O239" s="42">
        <v>0</v>
      </c>
      <c r="P239" s="43">
        <v>1</v>
      </c>
      <c r="Q239" s="44">
        <v>0</v>
      </c>
      <c r="R239" s="45">
        <v>0</v>
      </c>
      <c r="S239" s="46">
        <v>1</v>
      </c>
      <c r="T239" s="47">
        <v>0</v>
      </c>
      <c r="U239" s="31" t="s">
        <v>55</v>
      </c>
      <c r="V239" s="31" t="s">
        <v>47</v>
      </c>
      <c r="W239" s="32" t="str">
        <f>InfoBank[[#This Row],[补充途径]]&amp;InfoBank[[#This Row],[入手途径(捕捉领养开蛋)]]</f>
        <v>[124#(捕捉50,)]</v>
      </c>
      <c r="X239" s="32"/>
      <c r="Y239" s="32" t="s">
        <v>703</v>
      </c>
      <c r="Z239" s="34"/>
      <c r="AA239" s="34"/>
      <c r="AB239" s="48"/>
      <c r="AC239" s="40">
        <v>45</v>
      </c>
      <c r="AD239" s="41">
        <v>30</v>
      </c>
      <c r="AE239" s="42">
        <v>15</v>
      </c>
      <c r="AF239" s="43">
        <v>85</v>
      </c>
      <c r="AG239" s="44">
        <v>65</v>
      </c>
      <c r="AH239" s="45">
        <v>65</v>
      </c>
      <c r="AI239" s="34"/>
      <c r="AJ239" s="46">
        <v>305</v>
      </c>
      <c r="AK239" s="46" t="s">
        <v>49</v>
      </c>
      <c r="AL239" s="38" t="s">
        <v>1355</v>
      </c>
      <c r="AN239" s="13" t="str">
        <f>InfoBank[[#This Row],[全国]]&amp;"#"&amp;InfoBank[[#This Row],[宝可梦]]</f>
        <v>238#迷唇娃</v>
      </c>
    </row>
    <row r="240" spans="1:40" x14ac:dyDescent="0.2">
      <c r="A240" s="34">
        <v>239</v>
      </c>
      <c r="B240" s="31" t="s">
        <v>1356</v>
      </c>
      <c r="C240" s="35" t="s">
        <v>1356</v>
      </c>
      <c r="D240" s="31" t="s">
        <v>1357</v>
      </c>
      <c r="E240" s="31" t="s">
        <v>1358</v>
      </c>
      <c r="F240" s="31" t="s">
        <v>1359</v>
      </c>
      <c r="G240" s="36" t="s">
        <v>181</v>
      </c>
      <c r="H240" s="36"/>
      <c r="I240" s="37" t="s">
        <v>43</v>
      </c>
      <c r="J240" s="32" t="s">
        <v>708</v>
      </c>
      <c r="K240" s="38" t="s">
        <v>709</v>
      </c>
      <c r="L240" s="39">
        <v>72</v>
      </c>
      <c r="M240" s="40">
        <v>0</v>
      </c>
      <c r="N240" s="41">
        <v>0</v>
      </c>
      <c r="O240" s="42">
        <v>0</v>
      </c>
      <c r="P240" s="43">
        <v>0</v>
      </c>
      <c r="Q240" s="44">
        <v>0</v>
      </c>
      <c r="R240" s="45">
        <v>1</v>
      </c>
      <c r="S240" s="46">
        <v>1</v>
      </c>
      <c r="T240" s="47">
        <v>0</v>
      </c>
      <c r="U240" s="31" t="s">
        <v>55</v>
      </c>
      <c r="V240" s="31" t="s">
        <v>47</v>
      </c>
      <c r="W240" s="32" t="str">
        <f>InfoBank[[#This Row],[补充途径]]&amp;InfoBank[[#This Row],[入手途径(捕捉领养开蛋)]]</f>
        <v>[125#(捕捉45,)]</v>
      </c>
      <c r="X240" s="32"/>
      <c r="Y240" s="32" t="s">
        <v>710</v>
      </c>
      <c r="Z240" s="34"/>
      <c r="AA240" s="34"/>
      <c r="AB240" s="48"/>
      <c r="AC240" s="40">
        <v>45</v>
      </c>
      <c r="AD240" s="41">
        <v>63</v>
      </c>
      <c r="AE240" s="42">
        <v>37</v>
      </c>
      <c r="AF240" s="43">
        <v>65</v>
      </c>
      <c r="AG240" s="44">
        <v>55</v>
      </c>
      <c r="AH240" s="45">
        <v>95</v>
      </c>
      <c r="AI240" s="34"/>
      <c r="AJ240" s="46">
        <v>360</v>
      </c>
      <c r="AK240" s="46" t="s">
        <v>49</v>
      </c>
      <c r="AL240" s="38"/>
      <c r="AN240" s="13" t="str">
        <f>InfoBank[[#This Row],[全国]]&amp;"#"&amp;InfoBank[[#This Row],[宝可梦]]</f>
        <v>239#电击怪</v>
      </c>
    </row>
    <row r="241" spans="1:40" x14ac:dyDescent="0.2">
      <c r="A241" s="34">
        <v>240</v>
      </c>
      <c r="B241" s="31" t="s">
        <v>1360</v>
      </c>
      <c r="C241" s="35" t="s">
        <v>1361</v>
      </c>
      <c r="D241" s="31" t="s">
        <v>1362</v>
      </c>
      <c r="E241" s="31" t="s">
        <v>1363</v>
      </c>
      <c r="F241" s="31" t="s">
        <v>1364</v>
      </c>
      <c r="G241" s="36" t="s">
        <v>64</v>
      </c>
      <c r="H241" s="36"/>
      <c r="I241" s="37" t="s">
        <v>43</v>
      </c>
      <c r="J241" s="32" t="s">
        <v>716</v>
      </c>
      <c r="K241" s="38" t="s">
        <v>717</v>
      </c>
      <c r="L241" s="39">
        <v>73</v>
      </c>
      <c r="M241" s="40">
        <v>0</v>
      </c>
      <c r="N241" s="41">
        <v>0</v>
      </c>
      <c r="O241" s="42">
        <v>0</v>
      </c>
      <c r="P241" s="43">
        <v>0</v>
      </c>
      <c r="Q241" s="44">
        <v>0</v>
      </c>
      <c r="R241" s="45">
        <v>1</v>
      </c>
      <c r="S241" s="46">
        <v>1</v>
      </c>
      <c r="T241" s="47">
        <v>60</v>
      </c>
      <c r="U241" s="31" t="s">
        <v>55</v>
      </c>
      <c r="V241" s="31" t="s">
        <v>47</v>
      </c>
      <c r="W241" s="32" t="str">
        <f>InfoBank[[#This Row],[补充途径]]&amp;InfoBank[[#This Row],[入手途径(捕捉领养开蛋)]]</f>
        <v>[240#(捕捉60,)][126#(捕捉80,)]</v>
      </c>
      <c r="X241" s="32"/>
      <c r="Y241" s="32" t="s">
        <v>718</v>
      </c>
      <c r="Z241" s="34">
        <v>15</v>
      </c>
      <c r="AA241" s="34">
        <v>16</v>
      </c>
      <c r="AB241" s="48" t="s">
        <v>4313</v>
      </c>
      <c r="AC241" s="40">
        <v>45</v>
      </c>
      <c r="AD241" s="41">
        <v>75</v>
      </c>
      <c r="AE241" s="42">
        <v>37</v>
      </c>
      <c r="AF241" s="43">
        <v>70</v>
      </c>
      <c r="AG241" s="44">
        <v>55</v>
      </c>
      <c r="AH241" s="45">
        <v>83</v>
      </c>
      <c r="AI241" s="34"/>
      <c r="AJ241" s="46">
        <v>365</v>
      </c>
      <c r="AK241" s="46" t="s">
        <v>49</v>
      </c>
      <c r="AL241" s="38"/>
      <c r="AN241" s="13" t="str">
        <f>InfoBank[[#This Row],[全国]]&amp;"#"&amp;InfoBank[[#This Row],[宝可梦]]</f>
        <v>240#鸭嘴宝宝</v>
      </c>
    </row>
    <row r="242" spans="1:40" x14ac:dyDescent="0.2">
      <c r="A242" s="34">
        <v>241</v>
      </c>
      <c r="B242" s="31" t="s">
        <v>1365</v>
      </c>
      <c r="C242" s="35" t="s">
        <v>1365</v>
      </c>
      <c r="D242" s="31" t="s">
        <v>1365</v>
      </c>
      <c r="E242" s="31" t="s">
        <v>1366</v>
      </c>
      <c r="F242" s="31" t="s">
        <v>1367</v>
      </c>
      <c r="G242" s="36" t="s">
        <v>132</v>
      </c>
      <c r="H242" s="36"/>
      <c r="I242" s="37" t="s">
        <v>466</v>
      </c>
      <c r="J242" s="32" t="s">
        <v>1368</v>
      </c>
      <c r="K242" s="38" t="s">
        <v>1365</v>
      </c>
      <c r="L242" s="39">
        <v>172</v>
      </c>
      <c r="M242" s="40">
        <v>0</v>
      </c>
      <c r="N242" s="41">
        <v>0</v>
      </c>
      <c r="O242" s="42">
        <v>2</v>
      </c>
      <c r="P242" s="43">
        <v>0</v>
      </c>
      <c r="Q242" s="44">
        <v>0</v>
      </c>
      <c r="R242" s="45">
        <v>0</v>
      </c>
      <c r="S242" s="46">
        <v>2</v>
      </c>
      <c r="T242" s="47">
        <v>50</v>
      </c>
      <c r="U242" s="31" t="s">
        <v>46</v>
      </c>
      <c r="V242" s="31" t="s">
        <v>47</v>
      </c>
      <c r="W242" s="32" t="str">
        <f>InfoBank[[#This Row],[补充途径]]&amp;InfoBank[[#This Row],[入手途径(捕捉领养开蛋)]]</f>
        <v>[241#(捕捉50,5000cwb,)]</v>
      </c>
      <c r="X242" s="32"/>
      <c r="Y242" s="32" t="s">
        <v>1369</v>
      </c>
      <c r="Z242" s="34">
        <v>10</v>
      </c>
      <c r="AA242" s="34">
        <v>20</v>
      </c>
      <c r="AB242" s="48" t="s">
        <v>4297</v>
      </c>
      <c r="AC242" s="40">
        <v>95</v>
      </c>
      <c r="AD242" s="41">
        <v>80</v>
      </c>
      <c r="AE242" s="42">
        <v>105</v>
      </c>
      <c r="AF242" s="43">
        <v>40</v>
      </c>
      <c r="AG242" s="44">
        <v>70</v>
      </c>
      <c r="AH242" s="45">
        <v>100</v>
      </c>
      <c r="AI242" s="34"/>
      <c r="AJ242" s="46">
        <v>490</v>
      </c>
      <c r="AK242" s="46" t="s">
        <v>49</v>
      </c>
      <c r="AL242" s="38"/>
      <c r="AN242" s="13" t="str">
        <f>InfoBank[[#This Row],[全国]]&amp;"#"&amp;InfoBank[[#This Row],[宝可梦]]</f>
        <v>241#大奶罐</v>
      </c>
    </row>
    <row r="243" spans="1:40" x14ac:dyDescent="0.2">
      <c r="A243" s="34">
        <v>242</v>
      </c>
      <c r="B243" s="31" t="s">
        <v>1370</v>
      </c>
      <c r="C243" s="35" t="s">
        <v>1370</v>
      </c>
      <c r="D243" s="31" t="s">
        <v>1370</v>
      </c>
      <c r="E243" s="31" t="s">
        <v>1371</v>
      </c>
      <c r="F243" s="31" t="s">
        <v>1372</v>
      </c>
      <c r="G243" s="36" t="s">
        <v>132</v>
      </c>
      <c r="H243" s="36"/>
      <c r="I243" s="37" t="s">
        <v>59</v>
      </c>
      <c r="J243" s="32" t="s">
        <v>634</v>
      </c>
      <c r="K243" s="38" t="s">
        <v>635</v>
      </c>
      <c r="L243" s="39">
        <v>608</v>
      </c>
      <c r="M243" s="40">
        <v>3</v>
      </c>
      <c r="N243" s="41">
        <v>0</v>
      </c>
      <c r="O243" s="42">
        <v>0</v>
      </c>
      <c r="P243" s="43">
        <v>0</v>
      </c>
      <c r="Q243" s="44">
        <v>0</v>
      </c>
      <c r="R243" s="45">
        <v>0</v>
      </c>
      <c r="S243" s="46">
        <v>3</v>
      </c>
      <c r="T243" s="47">
        <v>0</v>
      </c>
      <c r="U243" s="31" t="s">
        <v>55</v>
      </c>
      <c r="V243" s="31" t="s">
        <v>47</v>
      </c>
      <c r="W243" s="32" t="str">
        <f>InfoBank[[#This Row],[补充途径]]&amp;InfoBank[[#This Row],[入手途径(捕捉领养开蛋)]]</f>
        <v>[113#(5000cwb,)]</v>
      </c>
      <c r="X243" s="32"/>
      <c r="Y243" s="32" t="s">
        <v>636</v>
      </c>
      <c r="Z243" s="34"/>
      <c r="AA243" s="34"/>
      <c r="AB243" s="48"/>
      <c r="AC243" s="40">
        <v>255</v>
      </c>
      <c r="AD243" s="41">
        <v>10</v>
      </c>
      <c r="AE243" s="42">
        <v>10</v>
      </c>
      <c r="AF243" s="43">
        <v>75</v>
      </c>
      <c r="AG243" s="44">
        <v>135</v>
      </c>
      <c r="AH243" s="45">
        <v>55</v>
      </c>
      <c r="AI243" s="34"/>
      <c r="AJ243" s="46">
        <v>540</v>
      </c>
      <c r="AK243" s="46" t="s">
        <v>49</v>
      </c>
      <c r="AL243" s="38"/>
      <c r="AN243" s="13" t="str">
        <f>InfoBank[[#This Row],[全国]]&amp;"#"&amp;InfoBank[[#This Row],[宝可梦]]</f>
        <v>242#幸福蛋</v>
      </c>
    </row>
    <row r="244" spans="1:40" x14ac:dyDescent="0.2">
      <c r="A244" s="34">
        <v>243</v>
      </c>
      <c r="B244" s="31" t="s">
        <v>1373</v>
      </c>
      <c r="C244" s="35" t="s">
        <v>1373</v>
      </c>
      <c r="D244" s="31" t="s">
        <v>1373</v>
      </c>
      <c r="E244" s="31" t="s">
        <v>1374</v>
      </c>
      <c r="F244" s="31" t="s">
        <v>1375</v>
      </c>
      <c r="G244" s="36" t="s">
        <v>181</v>
      </c>
      <c r="H244" s="36"/>
      <c r="I244" s="37" t="s">
        <v>466</v>
      </c>
      <c r="J244" s="32" t="s">
        <v>1376</v>
      </c>
      <c r="K244" s="38" t="s">
        <v>1373</v>
      </c>
      <c r="L244" s="39">
        <v>261</v>
      </c>
      <c r="M244" s="40">
        <v>0</v>
      </c>
      <c r="N244" s="41">
        <v>0</v>
      </c>
      <c r="O244" s="42">
        <v>0</v>
      </c>
      <c r="P244" s="43">
        <v>1</v>
      </c>
      <c r="Q244" s="44">
        <v>0</v>
      </c>
      <c r="R244" s="45">
        <v>2</v>
      </c>
      <c r="S244" s="46">
        <v>3</v>
      </c>
      <c r="T244" s="47">
        <v>0</v>
      </c>
      <c r="U244" s="31" t="s">
        <v>55</v>
      </c>
      <c r="V244" s="31" t="s">
        <v>47</v>
      </c>
      <c r="W244" s="32" t="str">
        <f>InfoBank[[#This Row],[补充途径]]&amp;InfoBank[[#This Row],[入手途径(捕捉领养开蛋)]]</f>
        <v/>
      </c>
      <c r="X244" s="32"/>
      <c r="Y244" s="32"/>
      <c r="Z244" s="34"/>
      <c r="AA244" s="34"/>
      <c r="AB244" s="48"/>
      <c r="AC244" s="40">
        <v>90</v>
      </c>
      <c r="AD244" s="41">
        <v>85</v>
      </c>
      <c r="AE244" s="42">
        <v>75</v>
      </c>
      <c r="AF244" s="43">
        <v>115</v>
      </c>
      <c r="AG244" s="44">
        <v>100</v>
      </c>
      <c r="AH244" s="45">
        <v>115</v>
      </c>
      <c r="AI244" s="34"/>
      <c r="AJ244" s="46">
        <v>580</v>
      </c>
      <c r="AK244" s="46" t="s">
        <v>829</v>
      </c>
      <c r="AL244" s="38" t="s">
        <v>1377</v>
      </c>
      <c r="AN244" s="13" t="str">
        <f>InfoBank[[#This Row],[全国]]&amp;"#"&amp;InfoBank[[#This Row],[宝可梦]]</f>
        <v>243#雷公</v>
      </c>
    </row>
    <row r="245" spans="1:40" x14ac:dyDescent="0.2">
      <c r="A245" s="34">
        <v>244</v>
      </c>
      <c r="B245" s="31" t="s">
        <v>1378</v>
      </c>
      <c r="C245" s="35" t="s">
        <v>1378</v>
      </c>
      <c r="D245" s="31" t="s">
        <v>1378</v>
      </c>
      <c r="E245" s="31" t="s">
        <v>1379</v>
      </c>
      <c r="F245" s="31" t="s">
        <v>1380</v>
      </c>
      <c r="G245" s="36" t="s">
        <v>64</v>
      </c>
      <c r="H245" s="36"/>
      <c r="I245" s="37" t="s">
        <v>466</v>
      </c>
      <c r="J245" s="32" t="s">
        <v>1381</v>
      </c>
      <c r="K245" s="38" t="s">
        <v>1378</v>
      </c>
      <c r="L245" s="39">
        <v>261</v>
      </c>
      <c r="M245" s="40">
        <v>1</v>
      </c>
      <c r="N245" s="41">
        <v>2</v>
      </c>
      <c r="O245" s="42">
        <v>0</v>
      </c>
      <c r="P245" s="43">
        <v>0</v>
      </c>
      <c r="Q245" s="44">
        <v>0</v>
      </c>
      <c r="R245" s="45">
        <v>0</v>
      </c>
      <c r="S245" s="46">
        <v>3</v>
      </c>
      <c r="T245" s="47">
        <v>0</v>
      </c>
      <c r="U245" s="31" t="s">
        <v>55</v>
      </c>
      <c r="V245" s="31" t="s">
        <v>47</v>
      </c>
      <c r="W245" s="32" t="str">
        <f>InfoBank[[#This Row],[补充途径]]&amp;InfoBank[[#This Row],[入手途径(捕捉领养开蛋)]]</f>
        <v/>
      </c>
      <c r="X245" s="32"/>
      <c r="Y245" s="32"/>
      <c r="Z245" s="34"/>
      <c r="AA245" s="34"/>
      <c r="AB245" s="48"/>
      <c r="AC245" s="40">
        <v>115</v>
      </c>
      <c r="AD245" s="41">
        <v>115</v>
      </c>
      <c r="AE245" s="42">
        <v>85</v>
      </c>
      <c r="AF245" s="43">
        <v>90</v>
      </c>
      <c r="AG245" s="44">
        <v>75</v>
      </c>
      <c r="AH245" s="45">
        <v>100</v>
      </c>
      <c r="AI245" s="34"/>
      <c r="AJ245" s="46">
        <v>580</v>
      </c>
      <c r="AK245" s="46" t="s">
        <v>829</v>
      </c>
      <c r="AL245" s="38" t="s">
        <v>1382</v>
      </c>
      <c r="AN245" s="13" t="str">
        <f>InfoBank[[#This Row],[全国]]&amp;"#"&amp;InfoBank[[#This Row],[宝可梦]]</f>
        <v>244#炎帝</v>
      </c>
    </row>
    <row r="246" spans="1:40" x14ac:dyDescent="0.2">
      <c r="A246" s="34">
        <v>245</v>
      </c>
      <c r="B246" s="31" t="s">
        <v>1383</v>
      </c>
      <c r="C246" s="35" t="s">
        <v>1383</v>
      </c>
      <c r="D246" s="31" t="s">
        <v>1383</v>
      </c>
      <c r="E246" s="31" t="s">
        <v>1384</v>
      </c>
      <c r="F246" s="31" t="s">
        <v>1385</v>
      </c>
      <c r="G246" s="36" t="s">
        <v>83</v>
      </c>
      <c r="H246" s="36"/>
      <c r="I246" s="37" t="s">
        <v>466</v>
      </c>
      <c r="J246" s="32" t="s">
        <v>1386</v>
      </c>
      <c r="K246" s="38" t="s">
        <v>1383</v>
      </c>
      <c r="L246" s="39">
        <v>261</v>
      </c>
      <c r="M246" s="40">
        <v>0</v>
      </c>
      <c r="N246" s="41">
        <v>0</v>
      </c>
      <c r="O246" s="42">
        <v>1</v>
      </c>
      <c r="P246" s="43">
        <v>0</v>
      </c>
      <c r="Q246" s="44">
        <v>2</v>
      </c>
      <c r="R246" s="45">
        <v>0</v>
      </c>
      <c r="S246" s="46">
        <v>3</v>
      </c>
      <c r="T246" s="47">
        <v>0</v>
      </c>
      <c r="U246" s="31" t="s">
        <v>55</v>
      </c>
      <c r="V246" s="31" t="s">
        <v>47</v>
      </c>
      <c r="W246" s="32" t="str">
        <f>InfoBank[[#This Row],[补充途径]]&amp;InfoBank[[#This Row],[入手途径(捕捉领养开蛋)]]</f>
        <v/>
      </c>
      <c r="X246" s="32"/>
      <c r="Y246" s="32"/>
      <c r="Z246" s="34"/>
      <c r="AA246" s="34"/>
      <c r="AB246" s="48"/>
      <c r="AC246" s="40">
        <v>100</v>
      </c>
      <c r="AD246" s="41">
        <v>75</v>
      </c>
      <c r="AE246" s="42">
        <v>115</v>
      </c>
      <c r="AF246" s="43">
        <v>90</v>
      </c>
      <c r="AG246" s="44">
        <v>115</v>
      </c>
      <c r="AH246" s="45">
        <v>85</v>
      </c>
      <c r="AI246" s="34"/>
      <c r="AJ246" s="46">
        <v>580</v>
      </c>
      <c r="AK246" s="46" t="s">
        <v>829</v>
      </c>
      <c r="AL246" s="38" t="s">
        <v>1387</v>
      </c>
      <c r="AN246" s="13" t="str">
        <f>InfoBank[[#This Row],[全国]]&amp;"#"&amp;InfoBank[[#This Row],[宝可梦]]</f>
        <v>245#水君</v>
      </c>
    </row>
    <row r="247" spans="1:40" x14ac:dyDescent="0.2">
      <c r="A247" s="34">
        <v>246</v>
      </c>
      <c r="B247" s="31" t="s">
        <v>1388</v>
      </c>
      <c r="C247" s="35" t="s">
        <v>1389</v>
      </c>
      <c r="D247" s="31" t="s">
        <v>1390</v>
      </c>
      <c r="E247" s="31" t="s">
        <v>1391</v>
      </c>
      <c r="F247" s="31" t="s">
        <v>1392</v>
      </c>
      <c r="G247" s="36" t="s">
        <v>419</v>
      </c>
      <c r="H247" s="36" t="s">
        <v>191</v>
      </c>
      <c r="I247" s="37" t="s">
        <v>43</v>
      </c>
      <c r="J247" s="32" t="s">
        <v>1393</v>
      </c>
      <c r="K247" s="38" t="s">
        <v>1394</v>
      </c>
      <c r="L247" s="39">
        <v>60</v>
      </c>
      <c r="M247" s="40">
        <v>0</v>
      </c>
      <c r="N247" s="41">
        <v>1</v>
      </c>
      <c r="O247" s="42">
        <v>0</v>
      </c>
      <c r="P247" s="43">
        <v>0</v>
      </c>
      <c r="Q247" s="44">
        <v>0</v>
      </c>
      <c r="R247" s="45">
        <v>0</v>
      </c>
      <c r="S247" s="46">
        <v>1</v>
      </c>
      <c r="T247" s="47">
        <v>0</v>
      </c>
      <c r="U247" s="31" t="s">
        <v>46</v>
      </c>
      <c r="V247" s="31" t="s">
        <v>47</v>
      </c>
      <c r="W247" s="32" t="str">
        <f>InfoBank[[#This Row],[补充途径]]&amp;InfoBank[[#This Row],[入手途径(捕捉领养开蛋)]]</f>
        <v>[246#(8000cwb,)]</v>
      </c>
      <c r="X247" s="32"/>
      <c r="Y247" s="32" t="s">
        <v>1395</v>
      </c>
      <c r="Z247" s="34"/>
      <c r="AA247" s="34"/>
      <c r="AB247" s="48"/>
      <c r="AC247" s="40">
        <v>50</v>
      </c>
      <c r="AD247" s="41">
        <v>64</v>
      </c>
      <c r="AE247" s="42">
        <v>50</v>
      </c>
      <c r="AF247" s="43">
        <v>45</v>
      </c>
      <c r="AG247" s="44">
        <v>50</v>
      </c>
      <c r="AH247" s="45">
        <v>41</v>
      </c>
      <c r="AI247" s="34"/>
      <c r="AJ247" s="46">
        <v>300</v>
      </c>
      <c r="AK247" s="46" t="s">
        <v>851</v>
      </c>
      <c r="AL247" s="38"/>
      <c r="AN247" s="13" t="str">
        <f>InfoBank[[#This Row],[全国]]&amp;"#"&amp;InfoBank[[#This Row],[宝可梦]]</f>
        <v>246#幼基拉斯</v>
      </c>
    </row>
    <row r="248" spans="1:40" x14ac:dyDescent="0.2">
      <c r="A248" s="34">
        <v>247</v>
      </c>
      <c r="B248" s="31" t="s">
        <v>1396</v>
      </c>
      <c r="C248" s="35" t="s">
        <v>1397</v>
      </c>
      <c r="D248" s="31" t="s">
        <v>1396</v>
      </c>
      <c r="E248" s="31" t="s">
        <v>1398</v>
      </c>
      <c r="F248" s="31" t="s">
        <v>1399</v>
      </c>
      <c r="G248" s="36" t="s">
        <v>419</v>
      </c>
      <c r="H248" s="36" t="s">
        <v>191</v>
      </c>
      <c r="I248" s="37" t="s">
        <v>53</v>
      </c>
      <c r="J248" s="32" t="s">
        <v>1393</v>
      </c>
      <c r="K248" s="38" t="s">
        <v>1394</v>
      </c>
      <c r="L248" s="39">
        <v>144</v>
      </c>
      <c r="M248" s="40">
        <v>0</v>
      </c>
      <c r="N248" s="41">
        <v>2</v>
      </c>
      <c r="O248" s="42">
        <v>0</v>
      </c>
      <c r="P248" s="43">
        <v>0</v>
      </c>
      <c r="Q248" s="44">
        <v>0</v>
      </c>
      <c r="R248" s="45">
        <v>0</v>
      </c>
      <c r="S248" s="46">
        <v>2</v>
      </c>
      <c r="T248" s="47">
        <v>0</v>
      </c>
      <c r="U248" s="31" t="s">
        <v>55</v>
      </c>
      <c r="V248" s="31" t="s">
        <v>47</v>
      </c>
      <c r="W248" s="32" t="str">
        <f>InfoBank[[#This Row],[补充途径]]&amp;InfoBank[[#This Row],[入手途径(捕捉领养开蛋)]]</f>
        <v>[246#(8000cwb,)]</v>
      </c>
      <c r="X248" s="32"/>
      <c r="Y248" s="32" t="s">
        <v>1395</v>
      </c>
      <c r="Z248" s="34"/>
      <c r="AA248" s="34"/>
      <c r="AB248" s="48"/>
      <c r="AC248" s="40">
        <v>70</v>
      </c>
      <c r="AD248" s="41">
        <v>84</v>
      </c>
      <c r="AE248" s="42">
        <v>70</v>
      </c>
      <c r="AF248" s="43">
        <v>65</v>
      </c>
      <c r="AG248" s="44">
        <v>70</v>
      </c>
      <c r="AH248" s="45">
        <v>51</v>
      </c>
      <c r="AI248" s="34"/>
      <c r="AJ248" s="46">
        <v>410</v>
      </c>
      <c r="AK248" s="46" t="s">
        <v>851</v>
      </c>
      <c r="AL248" s="38"/>
      <c r="AN248" s="13" t="str">
        <f>InfoBank[[#This Row],[全国]]&amp;"#"&amp;InfoBank[[#This Row],[宝可梦]]</f>
        <v>247#沙基拉斯</v>
      </c>
    </row>
    <row r="249" spans="1:40" x14ac:dyDescent="0.2">
      <c r="A249" s="34">
        <v>248</v>
      </c>
      <c r="B249" s="31" t="s">
        <v>1400</v>
      </c>
      <c r="C249" s="35" t="s">
        <v>1401</v>
      </c>
      <c r="D249" s="31" t="s">
        <v>1400</v>
      </c>
      <c r="E249" s="31" t="s">
        <v>1402</v>
      </c>
      <c r="F249" s="31" t="s">
        <v>1403</v>
      </c>
      <c r="G249" s="36" t="s">
        <v>419</v>
      </c>
      <c r="H249" s="36" t="s">
        <v>1120</v>
      </c>
      <c r="I249" s="37" t="s">
        <v>59</v>
      </c>
      <c r="J249" s="32" t="s">
        <v>1393</v>
      </c>
      <c r="K249" s="38" t="s">
        <v>1394</v>
      </c>
      <c r="L249" s="39">
        <v>270</v>
      </c>
      <c r="M249" s="40">
        <v>0</v>
      </c>
      <c r="N249" s="41">
        <v>3</v>
      </c>
      <c r="O249" s="42">
        <v>0</v>
      </c>
      <c r="P249" s="43">
        <v>0</v>
      </c>
      <c r="Q249" s="44">
        <v>0</v>
      </c>
      <c r="R249" s="45">
        <v>0</v>
      </c>
      <c r="S249" s="46">
        <v>3</v>
      </c>
      <c r="T249" s="47">
        <v>0</v>
      </c>
      <c r="U249" s="31" t="s">
        <v>55</v>
      </c>
      <c r="V249" s="31" t="s">
        <v>47</v>
      </c>
      <c r="W249" s="32" t="str">
        <f>InfoBank[[#This Row],[补充途径]]&amp;InfoBank[[#This Row],[入手途径(捕捉领养开蛋)]]</f>
        <v>[246#(8000cwb,)]</v>
      </c>
      <c r="X249" s="32"/>
      <c r="Y249" s="32" t="s">
        <v>1395</v>
      </c>
      <c r="Z249" s="34"/>
      <c r="AA249" s="34"/>
      <c r="AB249" s="48"/>
      <c r="AC249" s="40">
        <v>100</v>
      </c>
      <c r="AD249" s="41">
        <v>134</v>
      </c>
      <c r="AE249" s="42">
        <v>110</v>
      </c>
      <c r="AF249" s="43">
        <v>95</v>
      </c>
      <c r="AG249" s="44">
        <v>100</v>
      </c>
      <c r="AH249" s="45">
        <v>61</v>
      </c>
      <c r="AI249" s="34">
        <v>700</v>
      </c>
      <c r="AJ249" s="46">
        <v>600</v>
      </c>
      <c r="AK249" s="46" t="s">
        <v>851</v>
      </c>
      <c r="AL249" s="38"/>
      <c r="AN249" s="13" t="str">
        <f>InfoBank[[#This Row],[全国]]&amp;"#"&amp;InfoBank[[#This Row],[宝可梦]]</f>
        <v>248#班基拉斯</v>
      </c>
    </row>
    <row r="250" spans="1:40" x14ac:dyDescent="0.2">
      <c r="A250" s="34">
        <v>249</v>
      </c>
      <c r="B250" s="31" t="s">
        <v>1404</v>
      </c>
      <c r="C250" s="35" t="s">
        <v>1404</v>
      </c>
      <c r="D250" s="31" t="s">
        <v>1405</v>
      </c>
      <c r="E250" s="31" t="s">
        <v>1406</v>
      </c>
      <c r="F250" s="31" t="s">
        <v>1407</v>
      </c>
      <c r="G250" s="36" t="s">
        <v>369</v>
      </c>
      <c r="H250" s="36" t="s">
        <v>76</v>
      </c>
      <c r="I250" s="37" t="s">
        <v>466</v>
      </c>
      <c r="J250" s="32" t="s">
        <v>1408</v>
      </c>
      <c r="K250" s="38" t="s">
        <v>1404</v>
      </c>
      <c r="L250" s="39">
        <v>306</v>
      </c>
      <c r="M250" s="40">
        <v>0</v>
      </c>
      <c r="N250" s="41">
        <v>0</v>
      </c>
      <c r="O250" s="42">
        <v>0</v>
      </c>
      <c r="P250" s="43">
        <v>0</v>
      </c>
      <c r="Q250" s="44">
        <v>3</v>
      </c>
      <c r="R250" s="45">
        <v>0</v>
      </c>
      <c r="S250" s="46">
        <v>3</v>
      </c>
      <c r="T250" s="47">
        <v>0</v>
      </c>
      <c r="U250" s="31" t="s">
        <v>55</v>
      </c>
      <c r="V250" s="31" t="s">
        <v>47</v>
      </c>
      <c r="W250" s="32" t="str">
        <f>InfoBank[[#This Row],[补充途径]]&amp;InfoBank[[#This Row],[入手途径(捕捉领养开蛋)]]</f>
        <v/>
      </c>
      <c r="X250" s="32"/>
      <c r="Y250" s="32"/>
      <c r="Z250" s="34"/>
      <c r="AA250" s="34"/>
      <c r="AB250" s="48"/>
      <c r="AC250" s="40">
        <v>106</v>
      </c>
      <c r="AD250" s="41">
        <v>90</v>
      </c>
      <c r="AE250" s="42">
        <v>130</v>
      </c>
      <c r="AF250" s="43">
        <v>90</v>
      </c>
      <c r="AG250" s="44">
        <v>154</v>
      </c>
      <c r="AH250" s="45">
        <v>110</v>
      </c>
      <c r="AI250" s="34"/>
      <c r="AJ250" s="46">
        <v>680</v>
      </c>
      <c r="AK250" s="46" t="s">
        <v>829</v>
      </c>
      <c r="AL250" s="38" t="s">
        <v>1409</v>
      </c>
      <c r="AN250" s="13" t="str">
        <f>InfoBank[[#This Row],[全国]]&amp;"#"&amp;InfoBank[[#This Row],[宝可梦]]</f>
        <v>249#洛奇亚</v>
      </c>
    </row>
    <row r="251" spans="1:40" x14ac:dyDescent="0.2">
      <c r="A251" s="34">
        <v>250</v>
      </c>
      <c r="B251" s="31" t="s">
        <v>1410</v>
      </c>
      <c r="C251" s="35" t="s">
        <v>1410</v>
      </c>
      <c r="D251" s="31" t="s">
        <v>1411</v>
      </c>
      <c r="E251" s="31" t="s">
        <v>1412</v>
      </c>
      <c r="F251" s="31" t="s">
        <v>1413</v>
      </c>
      <c r="G251" s="36" t="s">
        <v>64</v>
      </c>
      <c r="H251" s="36" t="s">
        <v>76</v>
      </c>
      <c r="I251" s="37" t="s">
        <v>466</v>
      </c>
      <c r="J251" s="32" t="s">
        <v>1414</v>
      </c>
      <c r="K251" s="38" t="s">
        <v>1410</v>
      </c>
      <c r="L251" s="39">
        <v>306</v>
      </c>
      <c r="M251" s="40">
        <v>0</v>
      </c>
      <c r="N251" s="41">
        <v>0</v>
      </c>
      <c r="O251" s="42">
        <v>0</v>
      </c>
      <c r="P251" s="43">
        <v>0</v>
      </c>
      <c r="Q251" s="44">
        <v>3</v>
      </c>
      <c r="R251" s="45">
        <v>0</v>
      </c>
      <c r="S251" s="46">
        <v>3</v>
      </c>
      <c r="T251" s="47">
        <v>0</v>
      </c>
      <c r="U251" s="31" t="s">
        <v>55</v>
      </c>
      <c r="V251" s="31" t="s">
        <v>47</v>
      </c>
      <c r="W251" s="32" t="str">
        <f>InfoBank[[#This Row],[补充途径]]&amp;InfoBank[[#This Row],[入手途径(捕捉领养开蛋)]]</f>
        <v/>
      </c>
      <c r="X251" s="32"/>
      <c r="Y251" s="32"/>
      <c r="Z251" s="34"/>
      <c r="AA251" s="34"/>
      <c r="AB251" s="48"/>
      <c r="AC251" s="40">
        <v>106</v>
      </c>
      <c r="AD251" s="41">
        <v>130</v>
      </c>
      <c r="AE251" s="42">
        <v>90</v>
      </c>
      <c r="AF251" s="43">
        <v>110</v>
      </c>
      <c r="AG251" s="44">
        <v>154</v>
      </c>
      <c r="AH251" s="45">
        <v>90</v>
      </c>
      <c r="AI251" s="34"/>
      <c r="AJ251" s="46">
        <v>680</v>
      </c>
      <c r="AK251" s="46" t="s">
        <v>829</v>
      </c>
      <c r="AL251" s="38" t="s">
        <v>1415</v>
      </c>
      <c r="AN251" s="13" t="str">
        <f>InfoBank[[#This Row],[全国]]&amp;"#"&amp;InfoBank[[#This Row],[宝可梦]]</f>
        <v>250#凤王</v>
      </c>
    </row>
    <row r="252" spans="1:40" x14ac:dyDescent="0.2">
      <c r="A252" s="34">
        <v>251</v>
      </c>
      <c r="B252" s="31" t="s">
        <v>1416</v>
      </c>
      <c r="C252" s="35" t="s">
        <v>1417</v>
      </c>
      <c r="D252" s="31" t="s">
        <v>1416</v>
      </c>
      <c r="E252" s="31" t="s">
        <v>1418</v>
      </c>
      <c r="F252" s="31" t="s">
        <v>1419</v>
      </c>
      <c r="G252" s="36" t="s">
        <v>369</v>
      </c>
      <c r="H252" s="36" t="s">
        <v>41</v>
      </c>
      <c r="I252" s="37" t="s">
        <v>466</v>
      </c>
      <c r="J252" s="32" t="s">
        <v>1420</v>
      </c>
      <c r="K252" s="38" t="s">
        <v>1416</v>
      </c>
      <c r="L252" s="39">
        <v>270</v>
      </c>
      <c r="M252" s="40">
        <v>3</v>
      </c>
      <c r="N252" s="41">
        <v>0</v>
      </c>
      <c r="O252" s="42">
        <v>0</v>
      </c>
      <c r="P252" s="43">
        <v>0</v>
      </c>
      <c r="Q252" s="44">
        <v>0</v>
      </c>
      <c r="R252" s="45">
        <v>0</v>
      </c>
      <c r="S252" s="46">
        <v>3</v>
      </c>
      <c r="T252" s="47">
        <v>0</v>
      </c>
      <c r="U252" s="31" t="s">
        <v>55</v>
      </c>
      <c r="V252" s="31" t="s">
        <v>47</v>
      </c>
      <c r="W252" s="32" t="str">
        <f>InfoBank[[#This Row],[补充途径]]&amp;InfoBank[[#This Row],[入手途径(捕捉领养开蛋)]]</f>
        <v/>
      </c>
      <c r="X252" s="32"/>
      <c r="Y252" s="32"/>
      <c r="Z252" s="34"/>
      <c r="AA252" s="34"/>
      <c r="AB252" s="48"/>
      <c r="AC252" s="40">
        <v>100</v>
      </c>
      <c r="AD252" s="41">
        <v>100</v>
      </c>
      <c r="AE252" s="42">
        <v>100</v>
      </c>
      <c r="AF252" s="43">
        <v>100</v>
      </c>
      <c r="AG252" s="44">
        <v>100</v>
      </c>
      <c r="AH252" s="45">
        <v>100</v>
      </c>
      <c r="AI252" s="34"/>
      <c r="AJ252" s="46">
        <v>600</v>
      </c>
      <c r="AK252" s="46" t="s">
        <v>829</v>
      </c>
      <c r="AL252" s="38" t="s">
        <v>1421</v>
      </c>
      <c r="AN252" s="13" t="str">
        <f>InfoBank[[#This Row],[全国]]&amp;"#"&amp;InfoBank[[#This Row],[宝可梦]]</f>
        <v>251#时拉比</v>
      </c>
    </row>
    <row r="253" spans="1:40" x14ac:dyDescent="0.2">
      <c r="A253" s="34">
        <v>252</v>
      </c>
      <c r="B253" s="31" t="s">
        <v>1422</v>
      </c>
      <c r="C253" s="35" t="s">
        <v>1422</v>
      </c>
      <c r="D253" s="31" t="s">
        <v>1423</v>
      </c>
      <c r="E253" s="31" t="s">
        <v>1424</v>
      </c>
      <c r="F253" s="31" t="s">
        <v>1425</v>
      </c>
      <c r="G253" s="36" t="s">
        <v>41</v>
      </c>
      <c r="H253" s="36"/>
      <c r="I253" s="37" t="s">
        <v>43</v>
      </c>
      <c r="J253" s="32" t="s">
        <v>1426</v>
      </c>
      <c r="K253" s="38" t="s">
        <v>1427</v>
      </c>
      <c r="L253" s="39">
        <v>62</v>
      </c>
      <c r="M253" s="40">
        <v>0</v>
      </c>
      <c r="N253" s="41">
        <v>0</v>
      </c>
      <c r="O253" s="42">
        <v>0</v>
      </c>
      <c r="P253" s="43">
        <v>0</v>
      </c>
      <c r="Q253" s="44">
        <v>0</v>
      </c>
      <c r="R253" s="45">
        <v>1</v>
      </c>
      <c r="S253" s="46">
        <v>1</v>
      </c>
      <c r="T253" s="47">
        <v>0</v>
      </c>
      <c r="U253" s="31" t="s">
        <v>55</v>
      </c>
      <c r="V253" s="31" t="s">
        <v>47</v>
      </c>
      <c r="W253" s="32" t="str">
        <f>InfoBank[[#This Row],[补充途径]]&amp;InfoBank[[#This Row],[入手途径(捕捉领养开蛋)]]</f>
        <v/>
      </c>
      <c r="X253" s="32"/>
      <c r="Y253" s="32"/>
      <c r="Z253" s="34"/>
      <c r="AA253" s="34"/>
      <c r="AB253" s="48"/>
      <c r="AC253" s="40">
        <v>40</v>
      </c>
      <c r="AD253" s="41">
        <v>45</v>
      </c>
      <c r="AE253" s="42">
        <v>35</v>
      </c>
      <c r="AF253" s="43">
        <v>65</v>
      </c>
      <c r="AG253" s="44">
        <v>55</v>
      </c>
      <c r="AH253" s="45">
        <v>70</v>
      </c>
      <c r="AI253" s="34"/>
      <c r="AJ253" s="46">
        <v>310</v>
      </c>
      <c r="AK253" s="46" t="s">
        <v>49</v>
      </c>
      <c r="AL253" s="38" t="s">
        <v>1428</v>
      </c>
      <c r="AN253" s="13" t="str">
        <f>InfoBank[[#This Row],[全国]]&amp;"#"&amp;InfoBank[[#This Row],[宝可梦]]</f>
        <v>252#木守宫</v>
      </c>
    </row>
    <row r="254" spans="1:40" x14ac:dyDescent="0.2">
      <c r="A254" s="34">
        <v>253</v>
      </c>
      <c r="B254" s="31" t="s">
        <v>1429</v>
      </c>
      <c r="C254" s="35" t="s">
        <v>1429</v>
      </c>
      <c r="D254" s="31" t="s">
        <v>1429</v>
      </c>
      <c r="E254" s="31" t="s">
        <v>1430</v>
      </c>
      <c r="F254" s="31" t="s">
        <v>1431</v>
      </c>
      <c r="G254" s="36" t="s">
        <v>41</v>
      </c>
      <c r="H254" s="36"/>
      <c r="I254" s="37" t="s">
        <v>53</v>
      </c>
      <c r="J254" s="32" t="s">
        <v>1426</v>
      </c>
      <c r="K254" s="38" t="s">
        <v>1432</v>
      </c>
      <c r="L254" s="39">
        <v>142</v>
      </c>
      <c r="M254" s="40">
        <v>0</v>
      </c>
      <c r="N254" s="41">
        <v>0</v>
      </c>
      <c r="O254" s="42">
        <v>0</v>
      </c>
      <c r="P254" s="43">
        <v>0</v>
      </c>
      <c r="Q254" s="44">
        <v>0</v>
      </c>
      <c r="R254" s="45">
        <v>2</v>
      </c>
      <c r="S254" s="46">
        <v>2</v>
      </c>
      <c r="T254" s="47">
        <v>0</v>
      </c>
      <c r="U254" s="31" t="s">
        <v>55</v>
      </c>
      <c r="V254" s="31" t="s">
        <v>47</v>
      </c>
      <c r="W254" s="32" t="str">
        <f>InfoBank[[#This Row],[补充途径]]&amp;InfoBank[[#This Row],[入手途径(捕捉领养开蛋)]]</f>
        <v/>
      </c>
      <c r="X254" s="32"/>
      <c r="Y254" s="32"/>
      <c r="Z254" s="34"/>
      <c r="AA254" s="34"/>
      <c r="AB254" s="48"/>
      <c r="AC254" s="40">
        <v>50</v>
      </c>
      <c r="AD254" s="41">
        <v>65</v>
      </c>
      <c r="AE254" s="42">
        <v>45</v>
      </c>
      <c r="AF254" s="43">
        <v>85</v>
      </c>
      <c r="AG254" s="44">
        <v>65</v>
      </c>
      <c r="AH254" s="45">
        <v>95</v>
      </c>
      <c r="AI254" s="34"/>
      <c r="AJ254" s="46">
        <v>405</v>
      </c>
      <c r="AK254" s="46" t="s">
        <v>49</v>
      </c>
      <c r="AL254" s="38"/>
      <c r="AN254" s="13" t="str">
        <f>InfoBank[[#This Row],[全国]]&amp;"#"&amp;InfoBank[[#This Row],[宝可梦]]</f>
        <v>253#森林蜥蜴</v>
      </c>
    </row>
    <row r="255" spans="1:40" x14ac:dyDescent="0.2">
      <c r="A255" s="34">
        <v>254</v>
      </c>
      <c r="B255" s="31" t="s">
        <v>1433</v>
      </c>
      <c r="C255" s="35" t="s">
        <v>1433</v>
      </c>
      <c r="D255" s="31" t="s">
        <v>1433</v>
      </c>
      <c r="E255" s="31" t="s">
        <v>1434</v>
      </c>
      <c r="F255" s="31" t="s">
        <v>1435</v>
      </c>
      <c r="G255" s="36" t="s">
        <v>41</v>
      </c>
      <c r="H255" s="36"/>
      <c r="I255" s="37" t="s">
        <v>59</v>
      </c>
      <c r="J255" s="32" t="s">
        <v>1426</v>
      </c>
      <c r="K255" s="38" t="s">
        <v>1427</v>
      </c>
      <c r="L255" s="39">
        <v>239</v>
      </c>
      <c r="M255" s="40">
        <v>0</v>
      </c>
      <c r="N255" s="41">
        <v>0</v>
      </c>
      <c r="O255" s="42">
        <v>0</v>
      </c>
      <c r="P255" s="43">
        <v>0</v>
      </c>
      <c r="Q255" s="44">
        <v>0</v>
      </c>
      <c r="R255" s="45">
        <v>3</v>
      </c>
      <c r="S255" s="46">
        <v>3</v>
      </c>
      <c r="T255" s="47">
        <v>0</v>
      </c>
      <c r="U255" s="31" t="s">
        <v>55</v>
      </c>
      <c r="V255" s="31" t="s">
        <v>47</v>
      </c>
      <c r="W255" s="32" t="str">
        <f>InfoBank[[#This Row],[补充途径]]&amp;InfoBank[[#This Row],[入手途径(捕捉领养开蛋)]]</f>
        <v/>
      </c>
      <c r="X255" s="32"/>
      <c r="Y255" s="32"/>
      <c r="Z255" s="34"/>
      <c r="AA255" s="34"/>
      <c r="AB255" s="48"/>
      <c r="AC255" s="40">
        <v>70</v>
      </c>
      <c r="AD255" s="41">
        <v>85</v>
      </c>
      <c r="AE255" s="42">
        <v>65</v>
      </c>
      <c r="AF255" s="43">
        <v>105</v>
      </c>
      <c r="AG255" s="44">
        <v>85</v>
      </c>
      <c r="AH255" s="45">
        <v>120</v>
      </c>
      <c r="AI255" s="34">
        <v>630</v>
      </c>
      <c r="AJ255" s="46">
        <v>530</v>
      </c>
      <c r="AK255" s="46" t="s">
        <v>49</v>
      </c>
      <c r="AL255" s="38" t="s">
        <v>1436</v>
      </c>
      <c r="AN255" s="13" t="str">
        <f>InfoBank[[#This Row],[全国]]&amp;"#"&amp;InfoBank[[#This Row],[宝可梦]]</f>
        <v>254#蜥蜴王</v>
      </c>
    </row>
    <row r="256" spans="1:40" x14ac:dyDescent="0.2">
      <c r="A256" s="34">
        <v>255</v>
      </c>
      <c r="B256" s="31" t="s">
        <v>1437</v>
      </c>
      <c r="C256" s="35" t="s">
        <v>1437</v>
      </c>
      <c r="D256" s="31" t="s">
        <v>1438</v>
      </c>
      <c r="E256" s="31" t="s">
        <v>1439</v>
      </c>
      <c r="F256" s="31" t="s">
        <v>1440</v>
      </c>
      <c r="G256" s="36" t="s">
        <v>64</v>
      </c>
      <c r="H256" s="36"/>
      <c r="I256" s="37" t="s">
        <v>43</v>
      </c>
      <c r="J256" s="32" t="s">
        <v>1441</v>
      </c>
      <c r="K256" s="38" t="s">
        <v>1442</v>
      </c>
      <c r="L256" s="39">
        <v>62</v>
      </c>
      <c r="M256" s="40">
        <v>0</v>
      </c>
      <c r="N256" s="41">
        <v>0</v>
      </c>
      <c r="O256" s="42">
        <v>0</v>
      </c>
      <c r="P256" s="43">
        <v>1</v>
      </c>
      <c r="Q256" s="44">
        <v>0</v>
      </c>
      <c r="R256" s="45">
        <v>0</v>
      </c>
      <c r="S256" s="46">
        <v>1</v>
      </c>
      <c r="T256" s="47">
        <v>0</v>
      </c>
      <c r="U256" s="31" t="s">
        <v>46</v>
      </c>
      <c r="V256" s="31" t="s">
        <v>47</v>
      </c>
      <c r="W256" s="32" t="str">
        <f>InfoBank[[#This Row],[补充途径]]&amp;InfoBank[[#This Row],[入手途径(捕捉领养开蛋)]]</f>
        <v>[255#(5000cwb,)]</v>
      </c>
      <c r="X256" s="32"/>
      <c r="Y256" s="32" t="s">
        <v>1443</v>
      </c>
      <c r="Z256" s="34"/>
      <c r="AA256" s="34"/>
      <c r="AB256" s="48"/>
      <c r="AC256" s="40">
        <v>45</v>
      </c>
      <c r="AD256" s="41">
        <v>60</v>
      </c>
      <c r="AE256" s="42">
        <v>40</v>
      </c>
      <c r="AF256" s="43">
        <v>70</v>
      </c>
      <c r="AG256" s="44">
        <v>50</v>
      </c>
      <c r="AH256" s="45">
        <v>45</v>
      </c>
      <c r="AI256" s="34"/>
      <c r="AJ256" s="46">
        <v>310</v>
      </c>
      <c r="AK256" s="46" t="s">
        <v>49</v>
      </c>
      <c r="AL256" s="38" t="s">
        <v>1444</v>
      </c>
      <c r="AN256" s="13" t="str">
        <f>InfoBank[[#This Row],[全国]]&amp;"#"&amp;InfoBank[[#This Row],[宝可梦]]</f>
        <v>255#火稚鸡</v>
      </c>
    </row>
    <row r="257" spans="1:40" x14ac:dyDescent="0.2">
      <c r="A257" s="34">
        <v>256</v>
      </c>
      <c r="B257" s="31" t="s">
        <v>1445</v>
      </c>
      <c r="C257" s="35" t="s">
        <v>1445</v>
      </c>
      <c r="D257" s="31" t="s">
        <v>1446</v>
      </c>
      <c r="E257" s="31" t="s">
        <v>1447</v>
      </c>
      <c r="F257" s="31" t="s">
        <v>1448</v>
      </c>
      <c r="G257" s="36" t="s">
        <v>64</v>
      </c>
      <c r="H257" s="36" t="s">
        <v>331</v>
      </c>
      <c r="I257" s="37" t="s">
        <v>53</v>
      </c>
      <c r="J257" s="32" t="s">
        <v>1441</v>
      </c>
      <c r="K257" s="38" t="s">
        <v>1442</v>
      </c>
      <c r="L257" s="39">
        <v>142</v>
      </c>
      <c r="M257" s="40">
        <v>0</v>
      </c>
      <c r="N257" s="41">
        <v>1</v>
      </c>
      <c r="O257" s="42">
        <v>0</v>
      </c>
      <c r="P257" s="43">
        <v>1</v>
      </c>
      <c r="Q257" s="44">
        <v>0</v>
      </c>
      <c r="R257" s="45">
        <v>0</v>
      </c>
      <c r="S257" s="46">
        <v>2</v>
      </c>
      <c r="T257" s="47">
        <v>0</v>
      </c>
      <c r="U257" s="31" t="s">
        <v>55</v>
      </c>
      <c r="V257" s="31" t="s">
        <v>47</v>
      </c>
      <c r="W257" s="32" t="str">
        <f>InfoBank[[#This Row],[补充途径]]&amp;InfoBank[[#This Row],[入手途径(捕捉领养开蛋)]]</f>
        <v>[255#(5000cwb,)]</v>
      </c>
      <c r="X257" s="32"/>
      <c r="Y257" s="32" t="s">
        <v>1443</v>
      </c>
      <c r="Z257" s="34"/>
      <c r="AA257" s="34"/>
      <c r="AB257" s="48"/>
      <c r="AC257" s="40">
        <v>60</v>
      </c>
      <c r="AD257" s="41">
        <v>85</v>
      </c>
      <c r="AE257" s="42">
        <v>60</v>
      </c>
      <c r="AF257" s="43">
        <v>85</v>
      </c>
      <c r="AG257" s="44">
        <v>60</v>
      </c>
      <c r="AH257" s="45">
        <v>55</v>
      </c>
      <c r="AI257" s="34"/>
      <c r="AJ257" s="46">
        <v>405</v>
      </c>
      <c r="AK257" s="46" t="s">
        <v>49</v>
      </c>
      <c r="AL257" s="38"/>
      <c r="AN257" s="13" t="str">
        <f>InfoBank[[#This Row],[全国]]&amp;"#"&amp;InfoBank[[#This Row],[宝可梦]]</f>
        <v>256#力壮鸡</v>
      </c>
    </row>
    <row r="258" spans="1:40" x14ac:dyDescent="0.2">
      <c r="A258" s="34">
        <v>257</v>
      </c>
      <c r="B258" s="31" t="s">
        <v>1449</v>
      </c>
      <c r="C258" s="35" t="s">
        <v>1449</v>
      </c>
      <c r="D258" s="31" t="s">
        <v>1450</v>
      </c>
      <c r="E258" s="31" t="s">
        <v>1451</v>
      </c>
      <c r="F258" s="31" t="s">
        <v>1452</v>
      </c>
      <c r="G258" s="36" t="s">
        <v>64</v>
      </c>
      <c r="H258" s="36" t="s">
        <v>331</v>
      </c>
      <c r="I258" s="37" t="s">
        <v>59</v>
      </c>
      <c r="J258" s="32" t="s">
        <v>1441</v>
      </c>
      <c r="K258" s="38" t="s">
        <v>1442</v>
      </c>
      <c r="L258" s="39">
        <v>239</v>
      </c>
      <c r="M258" s="40">
        <v>0</v>
      </c>
      <c r="N258" s="41">
        <v>3</v>
      </c>
      <c r="O258" s="42">
        <v>0</v>
      </c>
      <c r="P258" s="43">
        <v>0</v>
      </c>
      <c r="Q258" s="44">
        <v>0</v>
      </c>
      <c r="R258" s="45">
        <v>0</v>
      </c>
      <c r="S258" s="46">
        <v>3</v>
      </c>
      <c r="T258" s="47">
        <v>0</v>
      </c>
      <c r="U258" s="31" t="s">
        <v>55</v>
      </c>
      <c r="V258" s="31" t="s">
        <v>47</v>
      </c>
      <c r="W258" s="32" t="str">
        <f>InfoBank[[#This Row],[补充途径]]&amp;InfoBank[[#This Row],[入手途径(捕捉领养开蛋)]]</f>
        <v>[255#(5000cwb,)]</v>
      </c>
      <c r="X258" s="32"/>
      <c r="Y258" s="32" t="s">
        <v>1443</v>
      </c>
      <c r="Z258" s="34"/>
      <c r="AA258" s="34"/>
      <c r="AB258" s="48"/>
      <c r="AC258" s="40">
        <v>80</v>
      </c>
      <c r="AD258" s="41">
        <v>120</v>
      </c>
      <c r="AE258" s="42">
        <v>70</v>
      </c>
      <c r="AF258" s="43">
        <v>110</v>
      </c>
      <c r="AG258" s="44">
        <v>70</v>
      </c>
      <c r="AH258" s="45">
        <v>80</v>
      </c>
      <c r="AI258" s="34">
        <v>630</v>
      </c>
      <c r="AJ258" s="46">
        <v>530</v>
      </c>
      <c r="AK258" s="46" t="s">
        <v>49</v>
      </c>
      <c r="AL258" s="38"/>
      <c r="AN258" s="13" t="str">
        <f>InfoBank[[#This Row],[全国]]&amp;"#"&amp;InfoBank[[#This Row],[宝可梦]]</f>
        <v>257#火焰鸡</v>
      </c>
    </row>
    <row r="259" spans="1:40" x14ac:dyDescent="0.2">
      <c r="A259" s="34">
        <v>258</v>
      </c>
      <c r="B259" s="31" t="s">
        <v>1453</v>
      </c>
      <c r="C259" s="35" t="s">
        <v>1453</v>
      </c>
      <c r="D259" s="31" t="s">
        <v>1454</v>
      </c>
      <c r="E259" s="31" t="s">
        <v>1455</v>
      </c>
      <c r="F259" s="31" t="s">
        <v>1456</v>
      </c>
      <c r="G259" s="36" t="s">
        <v>83</v>
      </c>
      <c r="H259" s="36"/>
      <c r="I259" s="37" t="s">
        <v>43</v>
      </c>
      <c r="J259" s="32" t="s">
        <v>1457</v>
      </c>
      <c r="K259" s="38" t="s">
        <v>1458</v>
      </c>
      <c r="L259" s="39">
        <v>62</v>
      </c>
      <c r="M259" s="40">
        <v>0</v>
      </c>
      <c r="N259" s="41">
        <v>1</v>
      </c>
      <c r="O259" s="42">
        <v>0</v>
      </c>
      <c r="P259" s="43">
        <v>0</v>
      </c>
      <c r="Q259" s="44">
        <v>0</v>
      </c>
      <c r="R259" s="45">
        <v>0</v>
      </c>
      <c r="S259" s="46">
        <v>1</v>
      </c>
      <c r="T259" s="47">
        <v>0</v>
      </c>
      <c r="U259" s="31" t="s">
        <v>46</v>
      </c>
      <c r="V259" s="31" t="s">
        <v>47</v>
      </c>
      <c r="W259" s="32" t="str">
        <f>InfoBank[[#This Row],[补充途径]]&amp;InfoBank[[#This Row],[入手途径(捕捉领养开蛋)]]</f>
        <v>[258#(2500cwb,)]</v>
      </c>
      <c r="X259" s="32"/>
      <c r="Y259" s="32" t="s">
        <v>1459</v>
      </c>
      <c r="Z259" s="34">
        <v>25</v>
      </c>
      <c r="AA259" s="34">
        <v>25</v>
      </c>
      <c r="AB259" s="48" t="s">
        <v>4274</v>
      </c>
      <c r="AC259" s="40">
        <v>50</v>
      </c>
      <c r="AD259" s="41">
        <v>70</v>
      </c>
      <c r="AE259" s="42">
        <v>50</v>
      </c>
      <c r="AF259" s="43">
        <v>50</v>
      </c>
      <c r="AG259" s="44">
        <v>50</v>
      </c>
      <c r="AH259" s="45">
        <v>40</v>
      </c>
      <c r="AI259" s="34"/>
      <c r="AJ259" s="46">
        <v>310</v>
      </c>
      <c r="AK259" s="46" t="s">
        <v>49</v>
      </c>
      <c r="AL259" s="38" t="s">
        <v>412</v>
      </c>
      <c r="AN259" s="13" t="str">
        <f>InfoBank[[#This Row],[全国]]&amp;"#"&amp;InfoBank[[#This Row],[宝可梦]]</f>
        <v>258#水跃鱼</v>
      </c>
    </row>
    <row r="260" spans="1:40" x14ac:dyDescent="0.2">
      <c r="A260" s="34">
        <v>259</v>
      </c>
      <c r="B260" s="31" t="s">
        <v>1460</v>
      </c>
      <c r="C260" s="35" t="s">
        <v>1460</v>
      </c>
      <c r="D260" s="31" t="s">
        <v>1461</v>
      </c>
      <c r="E260" s="31" t="s">
        <v>1462</v>
      </c>
      <c r="F260" s="31" t="s">
        <v>1463</v>
      </c>
      <c r="G260" s="36" t="s">
        <v>83</v>
      </c>
      <c r="H260" s="36" t="s">
        <v>191</v>
      </c>
      <c r="I260" s="37" t="s">
        <v>53</v>
      </c>
      <c r="J260" s="32" t="s">
        <v>1457</v>
      </c>
      <c r="K260" s="38" t="s">
        <v>1458</v>
      </c>
      <c r="L260" s="39">
        <v>142</v>
      </c>
      <c r="M260" s="40">
        <v>0</v>
      </c>
      <c r="N260" s="41">
        <v>2</v>
      </c>
      <c r="O260" s="42">
        <v>0</v>
      </c>
      <c r="P260" s="43">
        <v>0</v>
      </c>
      <c r="Q260" s="44">
        <v>0</v>
      </c>
      <c r="R260" s="45">
        <v>0</v>
      </c>
      <c r="S260" s="46">
        <v>2</v>
      </c>
      <c r="T260" s="47">
        <v>0</v>
      </c>
      <c r="U260" s="31" t="s">
        <v>55</v>
      </c>
      <c r="V260" s="31" t="s">
        <v>47</v>
      </c>
      <c r="W260" s="32" t="str">
        <f>InfoBank[[#This Row],[补充途径]]&amp;InfoBank[[#This Row],[入手途径(捕捉领养开蛋)]]</f>
        <v>[258#(2500cwb,)]</v>
      </c>
      <c r="X260" s="32"/>
      <c r="Y260" s="32" t="s">
        <v>1459</v>
      </c>
      <c r="Z260" s="34"/>
      <c r="AA260" s="34"/>
      <c r="AB260" s="48"/>
      <c r="AC260" s="40">
        <v>70</v>
      </c>
      <c r="AD260" s="41">
        <v>85</v>
      </c>
      <c r="AE260" s="42">
        <v>70</v>
      </c>
      <c r="AF260" s="43">
        <v>60</v>
      </c>
      <c r="AG260" s="44">
        <v>70</v>
      </c>
      <c r="AH260" s="45">
        <v>50</v>
      </c>
      <c r="AI260" s="34"/>
      <c r="AJ260" s="46">
        <v>405</v>
      </c>
      <c r="AK260" s="46" t="s">
        <v>49</v>
      </c>
      <c r="AL260" s="38"/>
      <c r="AN260" s="13" t="str">
        <f>InfoBank[[#This Row],[全国]]&amp;"#"&amp;InfoBank[[#This Row],[宝可梦]]</f>
        <v>259#沼跃鱼</v>
      </c>
    </row>
    <row r="261" spans="1:40" x14ac:dyDescent="0.2">
      <c r="A261" s="34">
        <v>260</v>
      </c>
      <c r="B261" s="31" t="s">
        <v>1464</v>
      </c>
      <c r="C261" s="35" t="s">
        <v>1464</v>
      </c>
      <c r="D261" s="31" t="s">
        <v>1464</v>
      </c>
      <c r="E261" s="31" t="s">
        <v>1465</v>
      </c>
      <c r="F261" s="31" t="s">
        <v>1466</v>
      </c>
      <c r="G261" s="36" t="s">
        <v>83</v>
      </c>
      <c r="H261" s="36" t="s">
        <v>191</v>
      </c>
      <c r="I261" s="37" t="s">
        <v>59</v>
      </c>
      <c r="J261" s="32" t="s">
        <v>1457</v>
      </c>
      <c r="K261" s="38" t="s">
        <v>1458</v>
      </c>
      <c r="L261" s="39">
        <v>241</v>
      </c>
      <c r="M261" s="40">
        <v>0</v>
      </c>
      <c r="N261" s="41">
        <v>3</v>
      </c>
      <c r="O261" s="42">
        <v>0</v>
      </c>
      <c r="P261" s="43">
        <v>0</v>
      </c>
      <c r="Q261" s="44">
        <v>0</v>
      </c>
      <c r="R261" s="45">
        <v>0</v>
      </c>
      <c r="S261" s="46">
        <v>3</v>
      </c>
      <c r="T261" s="47">
        <v>0</v>
      </c>
      <c r="U261" s="31" t="s">
        <v>55</v>
      </c>
      <c r="V261" s="31" t="s">
        <v>47</v>
      </c>
      <c r="W261" s="32" t="str">
        <f>InfoBank[[#This Row],[补充途径]]&amp;InfoBank[[#This Row],[入手途径(捕捉领养开蛋)]]</f>
        <v>[258#(2500cwb,)]</v>
      </c>
      <c r="X261" s="32"/>
      <c r="Y261" s="32" t="s">
        <v>1459</v>
      </c>
      <c r="Z261" s="34"/>
      <c r="AA261" s="34"/>
      <c r="AB261" s="48"/>
      <c r="AC261" s="40">
        <v>100</v>
      </c>
      <c r="AD261" s="41">
        <v>110</v>
      </c>
      <c r="AE261" s="42">
        <v>90</v>
      </c>
      <c r="AF261" s="43">
        <v>85</v>
      </c>
      <c r="AG261" s="44">
        <v>90</v>
      </c>
      <c r="AH261" s="45">
        <v>60</v>
      </c>
      <c r="AI261" s="34">
        <v>635</v>
      </c>
      <c r="AJ261" s="46">
        <v>535</v>
      </c>
      <c r="AK261" s="46" t="s">
        <v>49</v>
      </c>
      <c r="AL261" s="38"/>
      <c r="AN261" s="13" t="str">
        <f>InfoBank[[#This Row],[全国]]&amp;"#"&amp;InfoBank[[#This Row],[宝可梦]]</f>
        <v>260#巨沼怪</v>
      </c>
    </row>
    <row r="262" spans="1:40" x14ac:dyDescent="0.2">
      <c r="A262" s="34">
        <v>261</v>
      </c>
      <c r="B262" s="31" t="s">
        <v>1467</v>
      </c>
      <c r="C262" s="35" t="s">
        <v>1467</v>
      </c>
      <c r="D262" s="31" t="s">
        <v>1467</v>
      </c>
      <c r="E262" s="31" t="s">
        <v>1468</v>
      </c>
      <c r="F262" s="31" t="s">
        <v>1469</v>
      </c>
      <c r="G262" s="36" t="s">
        <v>1120</v>
      </c>
      <c r="H262" s="36"/>
      <c r="I262" s="37" t="s">
        <v>151</v>
      </c>
      <c r="J262" s="32" t="s">
        <v>1470</v>
      </c>
      <c r="K262" s="38" t="s">
        <v>1471</v>
      </c>
      <c r="L262" s="39">
        <v>44</v>
      </c>
      <c r="M262" s="40">
        <v>0</v>
      </c>
      <c r="N262" s="41">
        <v>1</v>
      </c>
      <c r="O262" s="42">
        <v>0</v>
      </c>
      <c r="P262" s="43">
        <v>0</v>
      </c>
      <c r="Q262" s="44">
        <v>0</v>
      </c>
      <c r="R262" s="45">
        <v>0</v>
      </c>
      <c r="S262" s="46">
        <v>1</v>
      </c>
      <c r="T262" s="47">
        <v>150</v>
      </c>
      <c r="U262" s="31" t="s">
        <v>55</v>
      </c>
      <c r="V262" s="31" t="s">
        <v>135</v>
      </c>
      <c r="W262" s="32" t="str">
        <f>InfoBank[[#This Row],[补充途径]]&amp;InfoBank[[#This Row],[入手途径(捕捉领养开蛋)]]</f>
        <v>[261#(捕捉150,开蛋,)][262#(捕捉150,)]</v>
      </c>
      <c r="X262" s="32"/>
      <c r="Y262" s="32" t="s">
        <v>1472</v>
      </c>
      <c r="Z262" s="34">
        <v>4</v>
      </c>
      <c r="AA262" s="34">
        <v>20</v>
      </c>
      <c r="AB262" s="48" t="s">
        <v>4351</v>
      </c>
      <c r="AC262" s="40">
        <v>35</v>
      </c>
      <c r="AD262" s="41">
        <v>55</v>
      </c>
      <c r="AE262" s="42">
        <v>35</v>
      </c>
      <c r="AF262" s="43">
        <v>30</v>
      </c>
      <c r="AG262" s="44">
        <v>30</v>
      </c>
      <c r="AH262" s="45">
        <v>35</v>
      </c>
      <c r="AI262" s="34"/>
      <c r="AJ262" s="46">
        <v>220</v>
      </c>
      <c r="AK262" s="46" t="s">
        <v>49</v>
      </c>
      <c r="AL262" s="38"/>
      <c r="AN262" s="13" t="str">
        <f>InfoBank[[#This Row],[全国]]&amp;"#"&amp;InfoBank[[#This Row],[宝可梦]]</f>
        <v>261#土狼犬</v>
      </c>
    </row>
    <row r="263" spans="1:40" x14ac:dyDescent="0.2">
      <c r="A263" s="34">
        <v>262</v>
      </c>
      <c r="B263" s="31" t="s">
        <v>1473</v>
      </c>
      <c r="C263" s="35" t="s">
        <v>1473</v>
      </c>
      <c r="D263" s="31" t="s">
        <v>1473</v>
      </c>
      <c r="E263" s="31" t="s">
        <v>1474</v>
      </c>
      <c r="F263" s="31" t="s">
        <v>1475</v>
      </c>
      <c r="G263" s="36" t="s">
        <v>1120</v>
      </c>
      <c r="H263" s="36"/>
      <c r="I263" s="37" t="s">
        <v>159</v>
      </c>
      <c r="J263" s="32" t="s">
        <v>1470</v>
      </c>
      <c r="K263" s="38" t="s">
        <v>1471</v>
      </c>
      <c r="L263" s="39">
        <v>147</v>
      </c>
      <c r="M263" s="40">
        <v>0</v>
      </c>
      <c r="N263" s="41">
        <v>2</v>
      </c>
      <c r="O263" s="42">
        <v>0</v>
      </c>
      <c r="P263" s="43">
        <v>0</v>
      </c>
      <c r="Q263" s="44">
        <v>0</v>
      </c>
      <c r="R263" s="45">
        <v>0</v>
      </c>
      <c r="S263" s="46">
        <v>2</v>
      </c>
      <c r="T263" s="47">
        <v>150</v>
      </c>
      <c r="U263" s="31" t="s">
        <v>55</v>
      </c>
      <c r="V263" s="31" t="s">
        <v>47</v>
      </c>
      <c r="W263" s="32" t="str">
        <f>InfoBank[[#This Row],[补充途径]]&amp;InfoBank[[#This Row],[入手途径(捕捉领养开蛋)]]</f>
        <v>[261#(捕捉150,开蛋,)][262#(捕捉150,)]</v>
      </c>
      <c r="X263" s="32"/>
      <c r="Y263" s="32" t="s">
        <v>1472</v>
      </c>
      <c r="Z263" s="34">
        <v>25</v>
      </c>
      <c r="AA263" s="34">
        <v>32</v>
      </c>
      <c r="AB263" s="48" t="s">
        <v>4352</v>
      </c>
      <c r="AC263" s="40">
        <v>70</v>
      </c>
      <c r="AD263" s="41">
        <v>90</v>
      </c>
      <c r="AE263" s="42">
        <v>70</v>
      </c>
      <c r="AF263" s="43">
        <v>60</v>
      </c>
      <c r="AG263" s="44">
        <v>60</v>
      </c>
      <c r="AH263" s="45">
        <v>70</v>
      </c>
      <c r="AI263" s="34"/>
      <c r="AJ263" s="46">
        <v>420</v>
      </c>
      <c r="AK263" s="46" t="s">
        <v>49</v>
      </c>
      <c r="AL263" s="38"/>
      <c r="AN263" s="13" t="str">
        <f>InfoBank[[#This Row],[全国]]&amp;"#"&amp;InfoBank[[#This Row],[宝可梦]]</f>
        <v>262#大狼犬</v>
      </c>
    </row>
    <row r="264" spans="1:40" x14ac:dyDescent="0.2">
      <c r="A264" s="34">
        <v>263</v>
      </c>
      <c r="B264" s="31" t="s">
        <v>1476</v>
      </c>
      <c r="C264" s="35" t="s">
        <v>1476</v>
      </c>
      <c r="D264" s="31" t="s">
        <v>1477</v>
      </c>
      <c r="E264" s="31" t="s">
        <v>1478</v>
      </c>
      <c r="F264" s="31" t="s">
        <v>1479</v>
      </c>
      <c r="G264" s="36" t="s">
        <v>132</v>
      </c>
      <c r="H264" s="36"/>
      <c r="I264" s="37" t="s">
        <v>151</v>
      </c>
      <c r="J264" s="32" t="s">
        <v>1480</v>
      </c>
      <c r="K264" s="38" t="s">
        <v>1481</v>
      </c>
      <c r="L264" s="39">
        <v>48</v>
      </c>
      <c r="M264" s="40">
        <v>0</v>
      </c>
      <c r="N264" s="41">
        <v>0</v>
      </c>
      <c r="O264" s="42">
        <v>0</v>
      </c>
      <c r="P264" s="43">
        <v>0</v>
      </c>
      <c r="Q264" s="44">
        <v>0</v>
      </c>
      <c r="R264" s="45">
        <v>1</v>
      </c>
      <c r="S264" s="46">
        <v>1</v>
      </c>
      <c r="T264" s="47">
        <v>190</v>
      </c>
      <c r="U264" s="31" t="s">
        <v>55</v>
      </c>
      <c r="V264" s="31" t="s">
        <v>135</v>
      </c>
      <c r="W264" s="32" t="str">
        <f>InfoBank[[#This Row],[补充途径]]&amp;InfoBank[[#This Row],[入手途径(捕捉领养开蛋)]]</f>
        <v>[263#(捕捉190,开蛋,)][264#(捕捉80,)]</v>
      </c>
      <c r="X264" s="32"/>
      <c r="Y264" s="32" t="s">
        <v>1482</v>
      </c>
      <c r="Z264" s="34">
        <v>4</v>
      </c>
      <c r="AA264" s="34">
        <v>27</v>
      </c>
      <c r="AB264" s="48" t="s">
        <v>4353</v>
      </c>
      <c r="AC264" s="40">
        <v>38</v>
      </c>
      <c r="AD264" s="41">
        <v>30</v>
      </c>
      <c r="AE264" s="42">
        <v>41</v>
      </c>
      <c r="AF264" s="43">
        <v>30</v>
      </c>
      <c r="AG264" s="44">
        <v>41</v>
      </c>
      <c r="AH264" s="45">
        <v>60</v>
      </c>
      <c r="AI264" s="34"/>
      <c r="AJ264" s="46">
        <v>240</v>
      </c>
      <c r="AK264" s="46" t="s">
        <v>49</v>
      </c>
      <c r="AL264" s="38"/>
      <c r="AN264" s="13" t="str">
        <f>InfoBank[[#This Row],[全国]]&amp;"#"&amp;InfoBank[[#This Row],[宝可梦]]</f>
        <v>263#蛇纹熊</v>
      </c>
    </row>
    <row r="265" spans="1:40" x14ac:dyDescent="0.2">
      <c r="A265" s="34">
        <v>264</v>
      </c>
      <c r="B265" s="31" t="s">
        <v>1483</v>
      </c>
      <c r="C265" s="35" t="s">
        <v>1483</v>
      </c>
      <c r="D265" s="31" t="s">
        <v>1484</v>
      </c>
      <c r="E265" s="31" t="s">
        <v>1485</v>
      </c>
      <c r="F265" s="31" t="s">
        <v>1486</v>
      </c>
      <c r="G265" s="36" t="s">
        <v>132</v>
      </c>
      <c r="H265" s="36"/>
      <c r="I265" s="37" t="s">
        <v>159</v>
      </c>
      <c r="J265" s="32" t="s">
        <v>1480</v>
      </c>
      <c r="K265" s="38" t="s">
        <v>1481</v>
      </c>
      <c r="L265" s="39">
        <v>147</v>
      </c>
      <c r="M265" s="40">
        <v>0</v>
      </c>
      <c r="N265" s="41">
        <v>0</v>
      </c>
      <c r="O265" s="42">
        <v>0</v>
      </c>
      <c r="P265" s="43">
        <v>0</v>
      </c>
      <c r="Q265" s="44">
        <v>0</v>
      </c>
      <c r="R265" s="45">
        <v>2</v>
      </c>
      <c r="S265" s="46">
        <v>2</v>
      </c>
      <c r="T265" s="47">
        <v>80</v>
      </c>
      <c r="U265" s="31" t="s">
        <v>55</v>
      </c>
      <c r="V265" s="31" t="s">
        <v>47</v>
      </c>
      <c r="W265" s="32" t="str">
        <f>InfoBank[[#This Row],[补充途径]]&amp;InfoBank[[#This Row],[入手途径(捕捉领养开蛋)]]</f>
        <v>[263#(捕捉190,开蛋,)][264#(捕捉80,)]</v>
      </c>
      <c r="X265" s="32"/>
      <c r="Y265" s="32" t="s">
        <v>1482</v>
      </c>
      <c r="Z265" s="34">
        <v>25</v>
      </c>
      <c r="AA265" s="34">
        <v>29</v>
      </c>
      <c r="AB265" s="48" t="s">
        <v>4354</v>
      </c>
      <c r="AC265" s="40">
        <v>78</v>
      </c>
      <c r="AD265" s="41">
        <v>70</v>
      </c>
      <c r="AE265" s="42">
        <v>61</v>
      </c>
      <c r="AF265" s="43">
        <v>50</v>
      </c>
      <c r="AG265" s="44">
        <v>61</v>
      </c>
      <c r="AH265" s="45">
        <v>100</v>
      </c>
      <c r="AI265" s="34"/>
      <c r="AJ265" s="46">
        <v>420</v>
      </c>
      <c r="AK265" s="46" t="s">
        <v>49</v>
      </c>
      <c r="AL265" s="38"/>
      <c r="AN265" s="13" t="str">
        <f>InfoBank[[#This Row],[全国]]&amp;"#"&amp;InfoBank[[#This Row],[宝可梦]]</f>
        <v>264#直冲熊</v>
      </c>
    </row>
    <row r="266" spans="1:40" x14ac:dyDescent="0.2">
      <c r="A266" s="34">
        <v>265</v>
      </c>
      <c r="B266" s="31" t="s">
        <v>1487</v>
      </c>
      <c r="C266" s="35" t="s">
        <v>1487</v>
      </c>
      <c r="D266" s="31" t="s">
        <v>1488</v>
      </c>
      <c r="E266" s="31" t="s">
        <v>1489</v>
      </c>
      <c r="F266" s="31" t="s">
        <v>1490</v>
      </c>
      <c r="G266" s="36" t="s">
        <v>101</v>
      </c>
      <c r="H266" s="36"/>
      <c r="I266" s="37" t="s">
        <v>1491</v>
      </c>
      <c r="J266" s="32" t="s">
        <v>1492</v>
      </c>
      <c r="K266" s="38" t="s">
        <v>1493</v>
      </c>
      <c r="L266" s="39">
        <v>39</v>
      </c>
      <c r="M266" s="40">
        <v>1</v>
      </c>
      <c r="N266" s="41">
        <v>0</v>
      </c>
      <c r="O266" s="42">
        <v>0</v>
      </c>
      <c r="P266" s="43">
        <v>0</v>
      </c>
      <c r="Q266" s="44">
        <v>0</v>
      </c>
      <c r="R266" s="45">
        <v>0</v>
      </c>
      <c r="S266" s="46">
        <v>1</v>
      </c>
      <c r="T266" s="47">
        <v>75</v>
      </c>
      <c r="U266" s="31" t="s">
        <v>55</v>
      </c>
      <c r="V266" s="31" t="s">
        <v>47</v>
      </c>
      <c r="W266" s="32" t="str">
        <f>InfoBank[[#This Row],[补充途径]]&amp;InfoBank[[#This Row],[入手途径(捕捉领养开蛋)]]</f>
        <v>[265#(捕捉75,)][266#(捕捉200,)][268#(捕捉200,)]</v>
      </c>
      <c r="X266" s="32"/>
      <c r="Y266" s="32" t="s">
        <v>1494</v>
      </c>
      <c r="Z266" s="34">
        <v>5</v>
      </c>
      <c r="AA266" s="34">
        <v>7</v>
      </c>
      <c r="AB266" s="48" t="s">
        <v>4281</v>
      </c>
      <c r="AC266" s="40">
        <v>45</v>
      </c>
      <c r="AD266" s="41">
        <v>45</v>
      </c>
      <c r="AE266" s="42">
        <v>35</v>
      </c>
      <c r="AF266" s="43">
        <v>20</v>
      </c>
      <c r="AG266" s="44">
        <v>30</v>
      </c>
      <c r="AH266" s="45">
        <v>20</v>
      </c>
      <c r="AI266" s="34"/>
      <c r="AJ266" s="46">
        <v>195</v>
      </c>
      <c r="AK266" s="46" t="s">
        <v>49</v>
      </c>
      <c r="AL266" s="38"/>
      <c r="AN266" s="13" t="str">
        <f>InfoBank[[#This Row],[全国]]&amp;"#"&amp;InfoBank[[#This Row],[宝可梦]]</f>
        <v>265#刺尾虫</v>
      </c>
    </row>
    <row r="267" spans="1:40" x14ac:dyDescent="0.2">
      <c r="A267" s="34">
        <v>266</v>
      </c>
      <c r="B267" s="31" t="s">
        <v>1495</v>
      </c>
      <c r="C267" s="35" t="s">
        <v>1496</v>
      </c>
      <c r="D267" s="31" t="s">
        <v>1497</v>
      </c>
      <c r="E267" s="31" t="s">
        <v>1498</v>
      </c>
      <c r="F267" s="31" t="s">
        <v>1499</v>
      </c>
      <c r="G267" s="36" t="s">
        <v>101</v>
      </c>
      <c r="H267" s="36"/>
      <c r="I267" s="37" t="s">
        <v>1500</v>
      </c>
      <c r="J267" s="32" t="s">
        <v>1492</v>
      </c>
      <c r="K267" s="38" t="s">
        <v>1493</v>
      </c>
      <c r="L267" s="39">
        <v>72</v>
      </c>
      <c r="M267" s="40">
        <v>0</v>
      </c>
      <c r="N267" s="41">
        <v>0</v>
      </c>
      <c r="O267" s="42">
        <v>2</v>
      </c>
      <c r="P267" s="43">
        <v>0</v>
      </c>
      <c r="Q267" s="44">
        <v>0</v>
      </c>
      <c r="R267" s="45">
        <v>0</v>
      </c>
      <c r="S267" s="46">
        <v>2</v>
      </c>
      <c r="T267" s="47">
        <v>200</v>
      </c>
      <c r="U267" s="31" t="s">
        <v>55</v>
      </c>
      <c r="V267" s="31" t="s">
        <v>47</v>
      </c>
      <c r="W267" s="32" t="str">
        <f>InfoBank[[#This Row],[补充途径]]&amp;InfoBank[[#This Row],[入手途径(捕捉领养开蛋)]]</f>
        <v>[265#(捕捉75,)][266#(捕捉200,)][268#(捕捉200,)]</v>
      </c>
      <c r="X267" s="32"/>
      <c r="Y267" s="32" t="s">
        <v>1494</v>
      </c>
      <c r="Z267" s="34">
        <v>5</v>
      </c>
      <c r="AA267" s="34">
        <v>7</v>
      </c>
      <c r="AB267" s="48" t="s">
        <v>4281</v>
      </c>
      <c r="AC267" s="40">
        <v>50</v>
      </c>
      <c r="AD267" s="41">
        <v>35</v>
      </c>
      <c r="AE267" s="42">
        <v>55</v>
      </c>
      <c r="AF267" s="43">
        <v>25</v>
      </c>
      <c r="AG267" s="44">
        <v>25</v>
      </c>
      <c r="AH267" s="45">
        <v>15</v>
      </c>
      <c r="AI267" s="34"/>
      <c r="AJ267" s="46">
        <v>205</v>
      </c>
      <c r="AK267" s="46" t="s">
        <v>49</v>
      </c>
      <c r="AL267" s="38"/>
      <c r="AN267" s="13" t="str">
        <f>InfoBank[[#This Row],[全国]]&amp;"#"&amp;InfoBank[[#This Row],[宝可梦]]</f>
        <v>266#甲壳茧</v>
      </c>
    </row>
    <row r="268" spans="1:40" x14ac:dyDescent="0.2">
      <c r="A268" s="34">
        <v>267</v>
      </c>
      <c r="B268" s="31" t="s">
        <v>1501</v>
      </c>
      <c r="C268" s="35" t="s">
        <v>1501</v>
      </c>
      <c r="D268" s="31" t="s">
        <v>1502</v>
      </c>
      <c r="E268" s="31" t="s">
        <v>1503</v>
      </c>
      <c r="F268" s="31" t="s">
        <v>1504</v>
      </c>
      <c r="G268" s="36" t="s">
        <v>101</v>
      </c>
      <c r="H268" s="36" t="s">
        <v>76</v>
      </c>
      <c r="I268" s="37" t="s">
        <v>1505</v>
      </c>
      <c r="J268" s="32" t="s">
        <v>1492</v>
      </c>
      <c r="K268" s="38" t="s">
        <v>1493</v>
      </c>
      <c r="L268" s="39">
        <v>173</v>
      </c>
      <c r="M268" s="40">
        <v>0</v>
      </c>
      <c r="N268" s="41">
        <v>0</v>
      </c>
      <c r="O268" s="42">
        <v>0</v>
      </c>
      <c r="P268" s="43">
        <v>3</v>
      </c>
      <c r="Q268" s="44">
        <v>0</v>
      </c>
      <c r="R268" s="45">
        <v>0</v>
      </c>
      <c r="S268" s="46">
        <v>3</v>
      </c>
      <c r="T268" s="47">
        <v>0</v>
      </c>
      <c r="U268" s="31" t="s">
        <v>55</v>
      </c>
      <c r="V268" s="31" t="s">
        <v>47</v>
      </c>
      <c r="W268" s="32" t="str">
        <f>InfoBank[[#This Row],[补充途径]]&amp;InfoBank[[#This Row],[入手途径(捕捉领养开蛋)]]</f>
        <v>[265#(捕捉75,)][266#(捕捉200,)][268#(捕捉200,)]</v>
      </c>
      <c r="X268" s="32"/>
      <c r="Y268" s="32" t="s">
        <v>1494</v>
      </c>
      <c r="Z268" s="34"/>
      <c r="AA268" s="34"/>
      <c r="AB268" s="48"/>
      <c r="AC268" s="40">
        <v>60</v>
      </c>
      <c r="AD268" s="41">
        <v>70</v>
      </c>
      <c r="AE268" s="42">
        <v>50</v>
      </c>
      <c r="AF268" s="43">
        <v>90</v>
      </c>
      <c r="AG268" s="44">
        <v>50</v>
      </c>
      <c r="AH268" s="45">
        <v>65</v>
      </c>
      <c r="AI268" s="34"/>
      <c r="AJ268" s="46">
        <v>385</v>
      </c>
      <c r="AK268" s="46" t="s">
        <v>49</v>
      </c>
      <c r="AL268" s="38"/>
      <c r="AN268" s="13" t="str">
        <f>InfoBank[[#This Row],[全国]]&amp;"#"&amp;InfoBank[[#This Row],[宝可梦]]</f>
        <v>267#狩猎凤蝶</v>
      </c>
    </row>
    <row r="269" spans="1:40" x14ac:dyDescent="0.2">
      <c r="A269" s="34">
        <v>268</v>
      </c>
      <c r="B269" s="31" t="s">
        <v>1506</v>
      </c>
      <c r="C269" s="35" t="s">
        <v>1506</v>
      </c>
      <c r="D269" s="31" t="s">
        <v>1507</v>
      </c>
      <c r="E269" s="31" t="s">
        <v>1508</v>
      </c>
      <c r="F269" s="31" t="s">
        <v>1509</v>
      </c>
      <c r="G269" s="36" t="s">
        <v>101</v>
      </c>
      <c r="H269" s="36"/>
      <c r="I269" s="37" t="s">
        <v>1510</v>
      </c>
      <c r="J269" s="32" t="s">
        <v>1492</v>
      </c>
      <c r="K269" s="38" t="s">
        <v>1493</v>
      </c>
      <c r="L269" s="39">
        <v>41</v>
      </c>
      <c r="M269" s="40">
        <v>0</v>
      </c>
      <c r="N269" s="41">
        <v>0</v>
      </c>
      <c r="O269" s="42">
        <v>2</v>
      </c>
      <c r="P269" s="43">
        <v>0</v>
      </c>
      <c r="Q269" s="44">
        <v>0</v>
      </c>
      <c r="R269" s="45">
        <v>0</v>
      </c>
      <c r="S269" s="46">
        <v>2</v>
      </c>
      <c r="T269" s="47">
        <v>200</v>
      </c>
      <c r="U269" s="31" t="s">
        <v>55</v>
      </c>
      <c r="V269" s="31" t="s">
        <v>47</v>
      </c>
      <c r="W269" s="32" t="str">
        <f>InfoBank[[#This Row],[补充途径]]&amp;InfoBank[[#This Row],[入手途径(捕捉领养开蛋)]]</f>
        <v>[265#(捕捉75,)][266#(捕捉200,)][268#(捕捉200,)]</v>
      </c>
      <c r="X269" s="32"/>
      <c r="Y269" s="32" t="s">
        <v>1494</v>
      </c>
      <c r="Z269" s="34">
        <v>5</v>
      </c>
      <c r="AA269" s="34">
        <v>7</v>
      </c>
      <c r="AB269" s="48" t="s">
        <v>4281</v>
      </c>
      <c r="AC269" s="40">
        <v>50</v>
      </c>
      <c r="AD269" s="41">
        <v>35</v>
      </c>
      <c r="AE269" s="42">
        <v>55</v>
      </c>
      <c r="AF269" s="43">
        <v>25</v>
      </c>
      <c r="AG269" s="44">
        <v>25</v>
      </c>
      <c r="AH269" s="45">
        <v>15</v>
      </c>
      <c r="AI269" s="34"/>
      <c r="AJ269" s="46">
        <v>205</v>
      </c>
      <c r="AK269" s="46" t="s">
        <v>49</v>
      </c>
      <c r="AL269" s="38"/>
      <c r="AN269" s="13" t="str">
        <f>InfoBank[[#This Row],[全国]]&amp;"#"&amp;InfoBank[[#This Row],[宝可梦]]</f>
        <v>268#盾甲茧</v>
      </c>
    </row>
    <row r="270" spans="1:40" x14ac:dyDescent="0.2">
      <c r="A270" s="34">
        <v>269</v>
      </c>
      <c r="B270" s="31" t="s">
        <v>1511</v>
      </c>
      <c r="C270" s="35" t="s">
        <v>1512</v>
      </c>
      <c r="D270" s="31" t="s">
        <v>1511</v>
      </c>
      <c r="E270" s="31" t="s">
        <v>1513</v>
      </c>
      <c r="F270" s="31" t="s">
        <v>1514</v>
      </c>
      <c r="G270" s="36" t="s">
        <v>101</v>
      </c>
      <c r="H270" s="36" t="s">
        <v>42</v>
      </c>
      <c r="I270" s="37" t="s">
        <v>1515</v>
      </c>
      <c r="J270" s="32" t="s">
        <v>1492</v>
      </c>
      <c r="K270" s="38" t="s">
        <v>1493</v>
      </c>
      <c r="L270" s="39">
        <v>135</v>
      </c>
      <c r="M270" s="40">
        <v>0</v>
      </c>
      <c r="N270" s="41">
        <v>0</v>
      </c>
      <c r="O270" s="42">
        <v>0</v>
      </c>
      <c r="P270" s="43">
        <v>0</v>
      </c>
      <c r="Q270" s="44">
        <v>3</v>
      </c>
      <c r="R270" s="45">
        <v>0</v>
      </c>
      <c r="S270" s="46">
        <v>3</v>
      </c>
      <c r="T270" s="47">
        <v>0</v>
      </c>
      <c r="U270" s="31" t="s">
        <v>55</v>
      </c>
      <c r="V270" s="31" t="s">
        <v>47</v>
      </c>
      <c r="W270" s="32" t="str">
        <f>InfoBank[[#This Row],[补充途径]]&amp;InfoBank[[#This Row],[入手途径(捕捉领养开蛋)]]</f>
        <v>[265#(捕捉75,)][266#(捕捉200,)][268#(捕捉200,)]</v>
      </c>
      <c r="X270" s="32"/>
      <c r="Y270" s="32" t="s">
        <v>1494</v>
      </c>
      <c r="Z270" s="34"/>
      <c r="AA270" s="34"/>
      <c r="AB270" s="48"/>
      <c r="AC270" s="40">
        <v>60</v>
      </c>
      <c r="AD270" s="41">
        <v>50</v>
      </c>
      <c r="AE270" s="42">
        <v>70</v>
      </c>
      <c r="AF270" s="43">
        <v>50</v>
      </c>
      <c r="AG270" s="44">
        <v>90</v>
      </c>
      <c r="AH270" s="45">
        <v>65</v>
      </c>
      <c r="AI270" s="34"/>
      <c r="AJ270" s="46">
        <v>385</v>
      </c>
      <c r="AK270" s="46" t="s">
        <v>49</v>
      </c>
      <c r="AL270" s="38"/>
      <c r="AN270" s="13" t="str">
        <f>InfoBank[[#This Row],[全国]]&amp;"#"&amp;InfoBank[[#This Row],[宝可梦]]</f>
        <v>269#毒粉蛾</v>
      </c>
    </row>
    <row r="271" spans="1:40" x14ac:dyDescent="0.2">
      <c r="A271" s="34">
        <v>270</v>
      </c>
      <c r="B271" s="31" t="s">
        <v>1516</v>
      </c>
      <c r="C271" s="35" t="s">
        <v>1516</v>
      </c>
      <c r="D271" s="31" t="s">
        <v>1517</v>
      </c>
      <c r="E271" s="31" t="s">
        <v>1518</v>
      </c>
      <c r="F271" s="31" t="s">
        <v>1519</v>
      </c>
      <c r="G271" s="36" t="s">
        <v>83</v>
      </c>
      <c r="H271" s="36" t="s">
        <v>41</v>
      </c>
      <c r="I271" s="37" t="s">
        <v>43</v>
      </c>
      <c r="J271" s="32" t="s">
        <v>1520</v>
      </c>
      <c r="K271" s="38" t="s">
        <v>1521</v>
      </c>
      <c r="L271" s="39">
        <v>44</v>
      </c>
      <c r="M271" s="40">
        <v>0</v>
      </c>
      <c r="N271" s="41">
        <v>0</v>
      </c>
      <c r="O271" s="42">
        <v>0</v>
      </c>
      <c r="P271" s="43">
        <v>0</v>
      </c>
      <c r="Q271" s="44">
        <v>1</v>
      </c>
      <c r="R271" s="45">
        <v>0</v>
      </c>
      <c r="S271" s="46">
        <v>1</v>
      </c>
      <c r="T271" s="47">
        <v>150</v>
      </c>
      <c r="U271" s="31" t="s">
        <v>55</v>
      </c>
      <c r="V271" s="31" t="s">
        <v>135</v>
      </c>
      <c r="W271" s="32" t="str">
        <f>InfoBank[[#This Row],[补充途径]]&amp;InfoBank[[#This Row],[入手途径(捕捉领养开蛋)]]</f>
        <v>[270#(捕捉150,开蛋,)][271#(捕捉70,)]</v>
      </c>
      <c r="X271" s="32"/>
      <c r="Y271" s="32" t="s">
        <v>1522</v>
      </c>
      <c r="Z271" s="34">
        <v>16</v>
      </c>
      <c r="AA271" s="34">
        <v>19</v>
      </c>
      <c r="AB271" s="48" t="s">
        <v>4355</v>
      </c>
      <c r="AC271" s="40">
        <v>40</v>
      </c>
      <c r="AD271" s="41">
        <v>30</v>
      </c>
      <c r="AE271" s="42">
        <v>30</v>
      </c>
      <c r="AF271" s="43">
        <v>40</v>
      </c>
      <c r="AG271" s="44">
        <v>50</v>
      </c>
      <c r="AH271" s="45">
        <v>30</v>
      </c>
      <c r="AI271" s="34"/>
      <c r="AJ271" s="46">
        <v>220</v>
      </c>
      <c r="AK271" s="46" t="s">
        <v>49</v>
      </c>
      <c r="AL271" s="38"/>
      <c r="AN271" s="13" t="str">
        <f>InfoBank[[#This Row],[全国]]&amp;"#"&amp;InfoBank[[#This Row],[宝可梦]]</f>
        <v>270#莲叶童子</v>
      </c>
    </row>
    <row r="272" spans="1:40" x14ac:dyDescent="0.2">
      <c r="A272" s="34">
        <v>271</v>
      </c>
      <c r="B272" s="31" t="s">
        <v>1523</v>
      </c>
      <c r="C272" s="35" t="s">
        <v>1524</v>
      </c>
      <c r="D272" s="31" t="s">
        <v>1525</v>
      </c>
      <c r="E272" s="31" t="s">
        <v>1526</v>
      </c>
      <c r="F272" s="31" t="s">
        <v>1527</v>
      </c>
      <c r="G272" s="36" t="s">
        <v>83</v>
      </c>
      <c r="H272" s="36" t="s">
        <v>41</v>
      </c>
      <c r="I272" s="37" t="s">
        <v>53</v>
      </c>
      <c r="J272" s="32" t="s">
        <v>1520</v>
      </c>
      <c r="K272" s="38" t="s">
        <v>1521</v>
      </c>
      <c r="L272" s="39">
        <v>119</v>
      </c>
      <c r="M272" s="40">
        <v>0</v>
      </c>
      <c r="N272" s="41">
        <v>0</v>
      </c>
      <c r="O272" s="42">
        <v>0</v>
      </c>
      <c r="P272" s="43">
        <v>0</v>
      </c>
      <c r="Q272" s="44">
        <v>2</v>
      </c>
      <c r="R272" s="45">
        <v>0</v>
      </c>
      <c r="S272" s="46">
        <v>2</v>
      </c>
      <c r="T272" s="47">
        <v>70</v>
      </c>
      <c r="U272" s="31" t="s">
        <v>55</v>
      </c>
      <c r="V272" s="31" t="s">
        <v>47</v>
      </c>
      <c r="W272" s="32" t="str">
        <f>InfoBank[[#This Row],[补充途径]]&amp;InfoBank[[#This Row],[入手途径(捕捉领养开蛋)]]</f>
        <v>[270#(捕捉150,开蛋,)][271#(捕捉70,)]</v>
      </c>
      <c r="X272" s="32"/>
      <c r="Y272" s="32" t="s">
        <v>1522</v>
      </c>
      <c r="Z272" s="34">
        <v>16</v>
      </c>
      <c r="AA272" s="34">
        <v>19</v>
      </c>
      <c r="AB272" s="48" t="s">
        <v>4355</v>
      </c>
      <c r="AC272" s="40">
        <v>60</v>
      </c>
      <c r="AD272" s="41">
        <v>50</v>
      </c>
      <c r="AE272" s="42">
        <v>50</v>
      </c>
      <c r="AF272" s="43">
        <v>60</v>
      </c>
      <c r="AG272" s="44">
        <v>70</v>
      </c>
      <c r="AH272" s="45">
        <v>50</v>
      </c>
      <c r="AI272" s="34"/>
      <c r="AJ272" s="46">
        <v>340</v>
      </c>
      <c r="AK272" s="46" t="s">
        <v>49</v>
      </c>
      <c r="AL272" s="38"/>
      <c r="AN272" s="13" t="str">
        <f>InfoBank[[#This Row],[全国]]&amp;"#"&amp;InfoBank[[#This Row],[宝可梦]]</f>
        <v>271#莲帽小童</v>
      </c>
    </row>
    <row r="273" spans="1:40" x14ac:dyDescent="0.2">
      <c r="A273" s="34">
        <v>272</v>
      </c>
      <c r="B273" s="31" t="s">
        <v>1528</v>
      </c>
      <c r="C273" s="35" t="s">
        <v>1528</v>
      </c>
      <c r="D273" s="31" t="s">
        <v>1529</v>
      </c>
      <c r="E273" s="31" t="s">
        <v>1530</v>
      </c>
      <c r="F273" s="31" t="s">
        <v>1531</v>
      </c>
      <c r="G273" s="36" t="s">
        <v>83</v>
      </c>
      <c r="H273" s="36" t="s">
        <v>41</v>
      </c>
      <c r="I273" s="37" t="s">
        <v>59</v>
      </c>
      <c r="J273" s="32" t="s">
        <v>1520</v>
      </c>
      <c r="K273" s="38" t="s">
        <v>1521</v>
      </c>
      <c r="L273" s="39">
        <v>216</v>
      </c>
      <c r="M273" s="40">
        <v>0</v>
      </c>
      <c r="N273" s="41">
        <v>0</v>
      </c>
      <c r="O273" s="42">
        <v>0</v>
      </c>
      <c r="P273" s="43">
        <v>0</v>
      </c>
      <c r="Q273" s="44">
        <v>3</v>
      </c>
      <c r="R273" s="45">
        <v>0</v>
      </c>
      <c r="S273" s="46">
        <v>3</v>
      </c>
      <c r="T273" s="47">
        <v>0</v>
      </c>
      <c r="U273" s="31" t="s">
        <v>55</v>
      </c>
      <c r="V273" s="31" t="s">
        <v>47</v>
      </c>
      <c r="W273" s="32" t="str">
        <f>InfoBank[[#This Row],[补充途径]]&amp;InfoBank[[#This Row],[入手途径(捕捉领养开蛋)]]</f>
        <v>[270#(捕捉150,开蛋,)][271#(捕捉70,)]</v>
      </c>
      <c r="X273" s="32"/>
      <c r="Y273" s="32" t="s">
        <v>1522</v>
      </c>
      <c r="Z273" s="34"/>
      <c r="AA273" s="34"/>
      <c r="AB273" s="48"/>
      <c r="AC273" s="40">
        <v>80</v>
      </c>
      <c r="AD273" s="41">
        <v>70</v>
      </c>
      <c r="AE273" s="42">
        <v>70</v>
      </c>
      <c r="AF273" s="43">
        <v>90</v>
      </c>
      <c r="AG273" s="44">
        <v>100</v>
      </c>
      <c r="AH273" s="45">
        <v>70</v>
      </c>
      <c r="AI273" s="34"/>
      <c r="AJ273" s="46">
        <v>480</v>
      </c>
      <c r="AK273" s="46" t="s">
        <v>49</v>
      </c>
      <c r="AL273" s="38"/>
      <c r="AN273" s="13" t="str">
        <f>InfoBank[[#This Row],[全国]]&amp;"#"&amp;InfoBank[[#This Row],[宝可梦]]</f>
        <v>272#乐天河童</v>
      </c>
    </row>
    <row r="274" spans="1:40" x14ac:dyDescent="0.2">
      <c r="A274" s="34">
        <v>273</v>
      </c>
      <c r="B274" s="31" t="s">
        <v>1532</v>
      </c>
      <c r="C274" s="35" t="s">
        <v>1532</v>
      </c>
      <c r="D274" s="31" t="s">
        <v>1533</v>
      </c>
      <c r="E274" s="31" t="s">
        <v>1534</v>
      </c>
      <c r="F274" s="31" t="s">
        <v>1535</v>
      </c>
      <c r="G274" s="36" t="s">
        <v>41</v>
      </c>
      <c r="H274" s="36"/>
      <c r="I274" s="37" t="s">
        <v>43</v>
      </c>
      <c r="J274" s="32" t="s">
        <v>1536</v>
      </c>
      <c r="K274" s="38" t="s">
        <v>1537</v>
      </c>
      <c r="L274" s="39">
        <v>44</v>
      </c>
      <c r="M274" s="40">
        <v>0</v>
      </c>
      <c r="N274" s="41">
        <v>0</v>
      </c>
      <c r="O274" s="42">
        <v>1</v>
      </c>
      <c r="P274" s="43">
        <v>0</v>
      </c>
      <c r="Q274" s="44">
        <v>0</v>
      </c>
      <c r="R274" s="45">
        <v>0</v>
      </c>
      <c r="S274" s="46">
        <v>1</v>
      </c>
      <c r="T274" s="47">
        <v>200</v>
      </c>
      <c r="U274" s="31" t="s">
        <v>55</v>
      </c>
      <c r="V274" s="31" t="s">
        <v>135</v>
      </c>
      <c r="W274" s="32" t="str">
        <f>InfoBank[[#This Row],[补充途径]]&amp;InfoBank[[#This Row],[入手途径(捕捉领养开蛋)]]</f>
        <v>[273#(捕捉200,开蛋,)][274#(捕捉80,)]</v>
      </c>
      <c r="X274" s="32"/>
      <c r="Y274" s="32" t="s">
        <v>1538</v>
      </c>
      <c r="Z274" s="34">
        <v>4</v>
      </c>
      <c r="AA274" s="34">
        <v>27</v>
      </c>
      <c r="AB274" s="48" t="s">
        <v>4356</v>
      </c>
      <c r="AC274" s="40">
        <v>40</v>
      </c>
      <c r="AD274" s="41">
        <v>40</v>
      </c>
      <c r="AE274" s="42">
        <v>50</v>
      </c>
      <c r="AF274" s="43">
        <v>30</v>
      </c>
      <c r="AG274" s="44">
        <v>30</v>
      </c>
      <c r="AH274" s="45">
        <v>30</v>
      </c>
      <c r="AI274" s="34"/>
      <c r="AJ274" s="46">
        <v>220</v>
      </c>
      <c r="AK274" s="46" t="s">
        <v>49</v>
      </c>
      <c r="AL274" s="38"/>
      <c r="AN274" s="13" t="str">
        <f>InfoBank[[#This Row],[全国]]&amp;"#"&amp;InfoBank[[#This Row],[宝可梦]]</f>
        <v>273#橡实果</v>
      </c>
    </row>
    <row r="275" spans="1:40" x14ac:dyDescent="0.2">
      <c r="A275" s="34">
        <v>274</v>
      </c>
      <c r="B275" s="31" t="s">
        <v>1539</v>
      </c>
      <c r="C275" s="35" t="s">
        <v>1539</v>
      </c>
      <c r="D275" s="31" t="s">
        <v>1540</v>
      </c>
      <c r="E275" s="31" t="s">
        <v>1541</v>
      </c>
      <c r="F275" s="31" t="s">
        <v>1542</v>
      </c>
      <c r="G275" s="36" t="s">
        <v>41</v>
      </c>
      <c r="H275" s="36" t="s">
        <v>1120</v>
      </c>
      <c r="I275" s="37" t="s">
        <v>53</v>
      </c>
      <c r="J275" s="32" t="s">
        <v>1536</v>
      </c>
      <c r="K275" s="38" t="s">
        <v>1537</v>
      </c>
      <c r="L275" s="39">
        <v>119</v>
      </c>
      <c r="M275" s="40">
        <v>0</v>
      </c>
      <c r="N275" s="41">
        <v>2</v>
      </c>
      <c r="O275" s="42">
        <v>0</v>
      </c>
      <c r="P275" s="43">
        <v>0</v>
      </c>
      <c r="Q275" s="44">
        <v>0</v>
      </c>
      <c r="R275" s="45">
        <v>0</v>
      </c>
      <c r="S275" s="46">
        <v>2</v>
      </c>
      <c r="T275" s="47">
        <v>80</v>
      </c>
      <c r="U275" s="31" t="s">
        <v>55</v>
      </c>
      <c r="V275" s="31" t="s">
        <v>47</v>
      </c>
      <c r="W275" s="32" t="str">
        <f>InfoBank[[#This Row],[补充途径]]&amp;InfoBank[[#This Row],[入手途径(捕捉领养开蛋)]]</f>
        <v>[273#(捕捉200,开蛋,)][274#(捕捉80,)]</v>
      </c>
      <c r="X275" s="32"/>
      <c r="Y275" s="32" t="s">
        <v>1538</v>
      </c>
      <c r="Z275" s="34">
        <v>25</v>
      </c>
      <c r="AA275" s="34">
        <v>28</v>
      </c>
      <c r="AB275" s="48" t="s">
        <v>4357</v>
      </c>
      <c r="AC275" s="40">
        <v>70</v>
      </c>
      <c r="AD275" s="41">
        <v>70</v>
      </c>
      <c r="AE275" s="42">
        <v>40</v>
      </c>
      <c r="AF275" s="43">
        <v>60</v>
      </c>
      <c r="AG275" s="44">
        <v>40</v>
      </c>
      <c r="AH275" s="45">
        <v>60</v>
      </c>
      <c r="AI275" s="34"/>
      <c r="AJ275" s="46">
        <v>340</v>
      </c>
      <c r="AK275" s="46" t="s">
        <v>49</v>
      </c>
      <c r="AL275" s="38"/>
      <c r="AN275" s="13" t="str">
        <f>InfoBank[[#This Row],[全国]]&amp;"#"&amp;InfoBank[[#This Row],[宝可梦]]</f>
        <v>274#长鼻叶</v>
      </c>
    </row>
    <row r="276" spans="1:40" x14ac:dyDescent="0.2">
      <c r="A276" s="34">
        <v>275</v>
      </c>
      <c r="B276" s="31" t="s">
        <v>1543</v>
      </c>
      <c r="C276" s="35" t="s">
        <v>1543</v>
      </c>
      <c r="D276" s="31" t="s">
        <v>1543</v>
      </c>
      <c r="E276" s="31" t="s">
        <v>1544</v>
      </c>
      <c r="F276" s="31" t="s">
        <v>1545</v>
      </c>
      <c r="G276" s="36" t="s">
        <v>41</v>
      </c>
      <c r="H276" s="36" t="s">
        <v>1120</v>
      </c>
      <c r="I276" s="37" t="s">
        <v>59</v>
      </c>
      <c r="J276" s="32" t="s">
        <v>1536</v>
      </c>
      <c r="K276" s="38" t="s">
        <v>1537</v>
      </c>
      <c r="L276" s="39">
        <v>216</v>
      </c>
      <c r="M276" s="40">
        <v>0</v>
      </c>
      <c r="N276" s="41">
        <v>3</v>
      </c>
      <c r="O276" s="42">
        <v>0</v>
      </c>
      <c r="P276" s="43">
        <v>0</v>
      </c>
      <c r="Q276" s="44">
        <v>0</v>
      </c>
      <c r="R276" s="45">
        <v>0</v>
      </c>
      <c r="S276" s="46">
        <v>3</v>
      </c>
      <c r="T276" s="47">
        <v>0</v>
      </c>
      <c r="U276" s="31" t="s">
        <v>55</v>
      </c>
      <c r="V276" s="31" t="s">
        <v>47</v>
      </c>
      <c r="W276" s="32" t="str">
        <f>InfoBank[[#This Row],[补充途径]]&amp;InfoBank[[#This Row],[入手途径(捕捉领养开蛋)]]</f>
        <v>[273#(捕捉200,开蛋,)][274#(捕捉80,)]</v>
      </c>
      <c r="X276" s="32"/>
      <c r="Y276" s="32" t="s">
        <v>1538</v>
      </c>
      <c r="Z276" s="34"/>
      <c r="AA276" s="34"/>
      <c r="AB276" s="48"/>
      <c r="AC276" s="40">
        <v>90</v>
      </c>
      <c r="AD276" s="41">
        <v>100</v>
      </c>
      <c r="AE276" s="42">
        <v>60</v>
      </c>
      <c r="AF276" s="43">
        <v>90</v>
      </c>
      <c r="AG276" s="44">
        <v>60</v>
      </c>
      <c r="AH276" s="45">
        <v>80</v>
      </c>
      <c r="AI276" s="34"/>
      <c r="AJ276" s="46">
        <v>480</v>
      </c>
      <c r="AK276" s="46" t="s">
        <v>49</v>
      </c>
      <c r="AL276" s="38"/>
      <c r="AN276" s="13" t="str">
        <f>InfoBank[[#This Row],[全国]]&amp;"#"&amp;InfoBank[[#This Row],[宝可梦]]</f>
        <v>275#狡猾天狗</v>
      </c>
    </row>
    <row r="277" spans="1:40" x14ac:dyDescent="0.2">
      <c r="A277" s="34">
        <v>276</v>
      </c>
      <c r="B277" s="31" t="s">
        <v>1546</v>
      </c>
      <c r="C277" s="35" t="s">
        <v>1546</v>
      </c>
      <c r="D277" s="31" t="s">
        <v>1546</v>
      </c>
      <c r="E277" s="31" t="s">
        <v>1547</v>
      </c>
      <c r="F277" s="31" t="s">
        <v>1548</v>
      </c>
      <c r="G277" s="36" t="s">
        <v>76</v>
      </c>
      <c r="H277" s="36" t="s">
        <v>132</v>
      </c>
      <c r="I277" s="37" t="s">
        <v>151</v>
      </c>
      <c r="J277" s="32" t="s">
        <v>1549</v>
      </c>
      <c r="K277" s="38" t="s">
        <v>1550</v>
      </c>
      <c r="L277" s="39">
        <v>54</v>
      </c>
      <c r="M277" s="40">
        <v>0</v>
      </c>
      <c r="N277" s="41">
        <v>0</v>
      </c>
      <c r="O277" s="42">
        <v>0</v>
      </c>
      <c r="P277" s="43">
        <v>0</v>
      </c>
      <c r="Q277" s="44">
        <v>0</v>
      </c>
      <c r="R277" s="45">
        <v>1</v>
      </c>
      <c r="S277" s="46">
        <v>1</v>
      </c>
      <c r="T277" s="47">
        <v>150</v>
      </c>
      <c r="U277" s="31" t="s">
        <v>55</v>
      </c>
      <c r="V277" s="31" t="s">
        <v>47</v>
      </c>
      <c r="W277" s="32" t="str">
        <f>InfoBank[[#This Row],[补充途径]]&amp;InfoBank[[#This Row],[入手途径(捕捉领养开蛋)]]</f>
        <v>[276#(捕捉150,)]</v>
      </c>
      <c r="X277" s="32"/>
      <c r="Y277" s="32" t="s">
        <v>1551</v>
      </c>
      <c r="Z277" s="34">
        <v>4</v>
      </c>
      <c r="AA277" s="34">
        <v>18</v>
      </c>
      <c r="AB277" s="48" t="s">
        <v>4358</v>
      </c>
      <c r="AC277" s="40">
        <v>40</v>
      </c>
      <c r="AD277" s="41">
        <v>55</v>
      </c>
      <c r="AE277" s="42">
        <v>30</v>
      </c>
      <c r="AF277" s="43">
        <v>30</v>
      </c>
      <c r="AG277" s="44">
        <v>30</v>
      </c>
      <c r="AH277" s="45">
        <v>85</v>
      </c>
      <c r="AI277" s="34"/>
      <c r="AJ277" s="46">
        <v>270</v>
      </c>
      <c r="AK277" s="46" t="s">
        <v>49</v>
      </c>
      <c r="AL277" s="38"/>
      <c r="AN277" s="13" t="str">
        <f>InfoBank[[#This Row],[全国]]&amp;"#"&amp;InfoBank[[#This Row],[宝可梦]]</f>
        <v>276#傲骨燕</v>
      </c>
    </row>
    <row r="278" spans="1:40" x14ac:dyDescent="0.2">
      <c r="A278" s="34">
        <v>277</v>
      </c>
      <c r="B278" s="31" t="s">
        <v>1552</v>
      </c>
      <c r="C278" s="35" t="s">
        <v>1552</v>
      </c>
      <c r="D278" s="31" t="s">
        <v>1552</v>
      </c>
      <c r="E278" s="31" t="s">
        <v>1553</v>
      </c>
      <c r="F278" s="31" t="s">
        <v>1554</v>
      </c>
      <c r="G278" s="36" t="s">
        <v>76</v>
      </c>
      <c r="H278" s="36" t="s">
        <v>132</v>
      </c>
      <c r="I278" s="37" t="s">
        <v>159</v>
      </c>
      <c r="J278" s="32" t="s">
        <v>1549</v>
      </c>
      <c r="K278" s="38" t="s">
        <v>1550</v>
      </c>
      <c r="L278" s="39">
        <v>151</v>
      </c>
      <c r="M278" s="40">
        <v>0</v>
      </c>
      <c r="N278" s="41">
        <v>0</v>
      </c>
      <c r="O278" s="42">
        <v>0</v>
      </c>
      <c r="P278" s="43">
        <v>0</v>
      </c>
      <c r="Q278" s="44">
        <v>0</v>
      </c>
      <c r="R278" s="45">
        <v>2</v>
      </c>
      <c r="S278" s="46">
        <v>2</v>
      </c>
      <c r="T278" s="47">
        <v>0</v>
      </c>
      <c r="U278" s="31" t="s">
        <v>55</v>
      </c>
      <c r="V278" s="31" t="s">
        <v>47</v>
      </c>
      <c r="W278" s="32" t="str">
        <f>InfoBank[[#This Row],[补充途径]]&amp;InfoBank[[#This Row],[入手途径(捕捉领养开蛋)]]</f>
        <v>[276#(捕捉150,)]</v>
      </c>
      <c r="X278" s="32"/>
      <c r="Y278" s="32" t="s">
        <v>1551</v>
      </c>
      <c r="Z278" s="34"/>
      <c r="AA278" s="34"/>
      <c r="AB278" s="48"/>
      <c r="AC278" s="40">
        <v>60</v>
      </c>
      <c r="AD278" s="41">
        <v>85</v>
      </c>
      <c r="AE278" s="42">
        <v>60</v>
      </c>
      <c r="AF278" s="43">
        <v>50</v>
      </c>
      <c r="AG278" s="44">
        <v>50</v>
      </c>
      <c r="AH278" s="45">
        <v>125</v>
      </c>
      <c r="AI278" s="34"/>
      <c r="AJ278" s="46">
        <v>430</v>
      </c>
      <c r="AK278" s="46" t="s">
        <v>49</v>
      </c>
      <c r="AL278" s="38"/>
      <c r="AN278" s="13" t="str">
        <f>InfoBank[[#This Row],[全国]]&amp;"#"&amp;InfoBank[[#This Row],[宝可梦]]</f>
        <v>277#大王燕</v>
      </c>
    </row>
    <row r="279" spans="1:40" x14ac:dyDescent="0.2">
      <c r="A279" s="34">
        <v>278</v>
      </c>
      <c r="B279" s="31" t="s">
        <v>1555</v>
      </c>
      <c r="C279" s="35" t="s">
        <v>1555</v>
      </c>
      <c r="D279" s="31" t="s">
        <v>1556</v>
      </c>
      <c r="E279" s="31" t="s">
        <v>1557</v>
      </c>
      <c r="F279" s="31" t="s">
        <v>1558</v>
      </c>
      <c r="G279" s="36" t="s">
        <v>76</v>
      </c>
      <c r="H279" s="36" t="s">
        <v>83</v>
      </c>
      <c r="I279" s="37" t="s">
        <v>151</v>
      </c>
      <c r="J279" s="32" t="s">
        <v>1559</v>
      </c>
      <c r="K279" s="38" t="s">
        <v>1560</v>
      </c>
      <c r="L279" s="39">
        <v>54</v>
      </c>
      <c r="M279" s="40">
        <v>0</v>
      </c>
      <c r="N279" s="41">
        <v>0</v>
      </c>
      <c r="O279" s="42">
        <v>0</v>
      </c>
      <c r="P279" s="43">
        <v>0</v>
      </c>
      <c r="Q279" s="44">
        <v>0</v>
      </c>
      <c r="R279" s="45">
        <v>1</v>
      </c>
      <c r="S279" s="46">
        <v>1</v>
      </c>
      <c r="T279" s="47">
        <v>190</v>
      </c>
      <c r="U279" s="31" t="s">
        <v>55</v>
      </c>
      <c r="V279" s="31" t="s">
        <v>135</v>
      </c>
      <c r="W279" s="32" t="str">
        <f>InfoBank[[#This Row],[补充途径]]&amp;InfoBank[[#This Row],[入手途径(捕捉领养开蛋)]]</f>
        <v>[278#(捕捉190,开蛋,)][279#(捕捉100,)]</v>
      </c>
      <c r="X279" s="32"/>
      <c r="Y279" s="32" t="s">
        <v>1561</v>
      </c>
      <c r="Z279" s="34">
        <v>5</v>
      </c>
      <c r="AA279" s="34">
        <v>38</v>
      </c>
      <c r="AB279" s="48" t="s">
        <v>4359</v>
      </c>
      <c r="AC279" s="40">
        <v>40</v>
      </c>
      <c r="AD279" s="41">
        <v>30</v>
      </c>
      <c r="AE279" s="42">
        <v>30</v>
      </c>
      <c r="AF279" s="43">
        <v>55</v>
      </c>
      <c r="AG279" s="44">
        <v>30</v>
      </c>
      <c r="AH279" s="45">
        <v>85</v>
      </c>
      <c r="AI279" s="34"/>
      <c r="AJ279" s="46">
        <v>270</v>
      </c>
      <c r="AK279" s="46" t="s">
        <v>49</v>
      </c>
      <c r="AL279" s="38"/>
      <c r="AN279" s="13" t="str">
        <f>InfoBank[[#This Row],[全国]]&amp;"#"&amp;InfoBank[[#This Row],[宝可梦]]</f>
        <v>278#长翅鸥</v>
      </c>
    </row>
    <row r="280" spans="1:40" x14ac:dyDescent="0.2">
      <c r="A280" s="34">
        <v>279</v>
      </c>
      <c r="B280" s="31" t="s">
        <v>1562</v>
      </c>
      <c r="C280" s="35" t="s">
        <v>1563</v>
      </c>
      <c r="D280" s="31" t="s">
        <v>1564</v>
      </c>
      <c r="E280" s="31" t="s">
        <v>1565</v>
      </c>
      <c r="F280" s="31" t="s">
        <v>1566</v>
      </c>
      <c r="G280" s="36" t="s">
        <v>76</v>
      </c>
      <c r="H280" s="36" t="s">
        <v>83</v>
      </c>
      <c r="I280" s="37" t="s">
        <v>159</v>
      </c>
      <c r="J280" s="32" t="s">
        <v>1559</v>
      </c>
      <c r="K280" s="38" t="s">
        <v>1560</v>
      </c>
      <c r="L280" s="39">
        <v>151</v>
      </c>
      <c r="M280" s="40">
        <v>0</v>
      </c>
      <c r="N280" s="41">
        <v>0</v>
      </c>
      <c r="O280" s="42">
        <v>2</v>
      </c>
      <c r="P280" s="43">
        <v>0</v>
      </c>
      <c r="Q280" s="44">
        <v>0</v>
      </c>
      <c r="R280" s="45">
        <v>0</v>
      </c>
      <c r="S280" s="46">
        <v>2</v>
      </c>
      <c r="T280" s="47">
        <v>100</v>
      </c>
      <c r="U280" s="31" t="s">
        <v>55</v>
      </c>
      <c r="V280" s="31" t="s">
        <v>47</v>
      </c>
      <c r="W280" s="32" t="str">
        <f>InfoBank[[#This Row],[补充途径]]&amp;InfoBank[[#This Row],[入手途径(捕捉领养开蛋)]]</f>
        <v>[278#(捕捉190,开蛋,)][279#(捕捉100,)]</v>
      </c>
      <c r="X280" s="32"/>
      <c r="Y280" s="32" t="s">
        <v>1561</v>
      </c>
      <c r="Z280" s="34">
        <v>5</v>
      </c>
      <c r="AA280" s="34">
        <v>38</v>
      </c>
      <c r="AB280" s="48" t="s">
        <v>4360</v>
      </c>
      <c r="AC280" s="40">
        <v>60</v>
      </c>
      <c r="AD280" s="41">
        <v>50</v>
      </c>
      <c r="AE280" s="42">
        <v>100</v>
      </c>
      <c r="AF280" s="43">
        <v>85</v>
      </c>
      <c r="AG280" s="44">
        <v>70</v>
      </c>
      <c r="AH280" s="45">
        <v>65</v>
      </c>
      <c r="AI280" s="34"/>
      <c r="AJ280" s="46">
        <v>430</v>
      </c>
      <c r="AK280" s="46" t="s">
        <v>49</v>
      </c>
      <c r="AL280" s="38"/>
      <c r="AN280" s="13" t="str">
        <f>InfoBank[[#This Row],[全国]]&amp;"#"&amp;InfoBank[[#This Row],[宝可梦]]</f>
        <v>279#大嘴鸥</v>
      </c>
    </row>
    <row r="281" spans="1:40" x14ac:dyDescent="0.2">
      <c r="A281" s="34">
        <v>280</v>
      </c>
      <c r="B281" s="31" t="s">
        <v>1567</v>
      </c>
      <c r="C281" s="35" t="s">
        <v>1568</v>
      </c>
      <c r="D281" s="31" t="s">
        <v>1569</v>
      </c>
      <c r="E281" s="31" t="s">
        <v>1570</v>
      </c>
      <c r="F281" s="31" t="s">
        <v>1571</v>
      </c>
      <c r="G281" s="36" t="s">
        <v>369</v>
      </c>
      <c r="H281" s="36" t="s">
        <v>228</v>
      </c>
      <c r="I281" s="37" t="s">
        <v>266</v>
      </c>
      <c r="J281" s="32" t="s">
        <v>1572</v>
      </c>
      <c r="K281" s="38" t="s">
        <v>1573</v>
      </c>
      <c r="L281" s="39">
        <v>40</v>
      </c>
      <c r="M281" s="40">
        <v>0</v>
      </c>
      <c r="N281" s="41">
        <v>0</v>
      </c>
      <c r="O281" s="42">
        <v>0</v>
      </c>
      <c r="P281" s="43">
        <v>1</v>
      </c>
      <c r="Q281" s="44">
        <v>0</v>
      </c>
      <c r="R281" s="45">
        <v>0</v>
      </c>
      <c r="S281" s="46">
        <v>1</v>
      </c>
      <c r="T281" s="47">
        <v>40</v>
      </c>
      <c r="U281" s="31" t="s">
        <v>55</v>
      </c>
      <c r="V281" s="31" t="s">
        <v>135</v>
      </c>
      <c r="W281" s="32" t="str">
        <f>InfoBank[[#This Row],[补充途径]]&amp;InfoBank[[#This Row],[入手途径(捕捉领养开蛋)]]</f>
        <v>[280#(捕捉40,开蛋,)]</v>
      </c>
      <c r="X281" s="32"/>
      <c r="Y281" s="32" t="s">
        <v>1574</v>
      </c>
      <c r="Z281" s="34">
        <v>4</v>
      </c>
      <c r="AA281" s="34">
        <v>5</v>
      </c>
      <c r="AB281" s="48" t="s">
        <v>4332</v>
      </c>
      <c r="AC281" s="40">
        <v>28</v>
      </c>
      <c r="AD281" s="41">
        <v>25</v>
      </c>
      <c r="AE281" s="42">
        <v>25</v>
      </c>
      <c r="AF281" s="43">
        <v>45</v>
      </c>
      <c r="AG281" s="44">
        <v>35</v>
      </c>
      <c r="AH281" s="45">
        <v>40</v>
      </c>
      <c r="AI281" s="34"/>
      <c r="AJ281" s="46">
        <v>198</v>
      </c>
      <c r="AK281" s="46" t="s">
        <v>49</v>
      </c>
      <c r="AL281" s="38"/>
      <c r="AN281" s="13" t="str">
        <f>InfoBank[[#This Row],[全国]]&amp;"#"&amp;InfoBank[[#This Row],[宝可梦]]</f>
        <v>280#拉鲁拉丝</v>
      </c>
    </row>
    <row r="282" spans="1:40" x14ac:dyDescent="0.2">
      <c r="A282" s="34">
        <v>281</v>
      </c>
      <c r="B282" s="31" t="s">
        <v>1575</v>
      </c>
      <c r="C282" s="35" t="s">
        <v>1576</v>
      </c>
      <c r="D282" s="31" t="s">
        <v>1577</v>
      </c>
      <c r="E282" s="31" t="s">
        <v>1578</v>
      </c>
      <c r="F282" s="31" t="s">
        <v>1579</v>
      </c>
      <c r="G282" s="36" t="s">
        <v>369</v>
      </c>
      <c r="H282" s="36" t="s">
        <v>228</v>
      </c>
      <c r="I282" s="37" t="s">
        <v>273</v>
      </c>
      <c r="J282" s="32" t="s">
        <v>1572</v>
      </c>
      <c r="K282" s="38" t="s">
        <v>1573</v>
      </c>
      <c r="L282" s="39">
        <v>97</v>
      </c>
      <c r="M282" s="40">
        <v>0</v>
      </c>
      <c r="N282" s="41">
        <v>0</v>
      </c>
      <c r="O282" s="42">
        <v>0</v>
      </c>
      <c r="P282" s="43">
        <v>2</v>
      </c>
      <c r="Q282" s="44">
        <v>0</v>
      </c>
      <c r="R282" s="45">
        <v>0</v>
      </c>
      <c r="S282" s="46">
        <v>2</v>
      </c>
      <c r="T282" s="47">
        <v>0</v>
      </c>
      <c r="U282" s="31" t="s">
        <v>55</v>
      </c>
      <c r="V282" s="31" t="s">
        <v>47</v>
      </c>
      <c r="W282" s="32" t="str">
        <f>InfoBank[[#This Row],[补充途径]]&amp;InfoBank[[#This Row],[入手途径(捕捉领养开蛋)]]</f>
        <v>[280#(捕捉40,开蛋,)]</v>
      </c>
      <c r="X282" s="32"/>
      <c r="Y282" s="32" t="s">
        <v>1574</v>
      </c>
      <c r="Z282" s="34"/>
      <c r="AA282" s="34"/>
      <c r="AB282" s="48"/>
      <c r="AC282" s="40">
        <v>38</v>
      </c>
      <c r="AD282" s="41">
        <v>35</v>
      </c>
      <c r="AE282" s="42">
        <v>35</v>
      </c>
      <c r="AF282" s="43">
        <v>65</v>
      </c>
      <c r="AG282" s="44">
        <v>55</v>
      </c>
      <c r="AH282" s="45">
        <v>50</v>
      </c>
      <c r="AI282" s="34"/>
      <c r="AJ282" s="46">
        <v>278</v>
      </c>
      <c r="AK282" s="46" t="s">
        <v>49</v>
      </c>
      <c r="AL282" s="38"/>
      <c r="AN282" s="13" t="str">
        <f>InfoBank[[#This Row],[全国]]&amp;"#"&amp;InfoBank[[#This Row],[宝可梦]]</f>
        <v>281#奇鲁莉安</v>
      </c>
    </row>
    <row r="283" spans="1:40" x14ac:dyDescent="0.2">
      <c r="A283" s="34">
        <v>282</v>
      </c>
      <c r="B283" s="31" t="s">
        <v>1580</v>
      </c>
      <c r="C283" s="35" t="s">
        <v>1580</v>
      </c>
      <c r="D283" s="31" t="s">
        <v>1580</v>
      </c>
      <c r="E283" s="31" t="s">
        <v>1581</v>
      </c>
      <c r="F283" s="31" t="s">
        <v>1582</v>
      </c>
      <c r="G283" s="36" t="s">
        <v>369</v>
      </c>
      <c r="H283" s="36" t="s">
        <v>228</v>
      </c>
      <c r="I283" s="37" t="s">
        <v>277</v>
      </c>
      <c r="J283" s="32" t="s">
        <v>1572</v>
      </c>
      <c r="K283" s="38" t="s">
        <v>1573</v>
      </c>
      <c r="L283" s="39">
        <v>233</v>
      </c>
      <c r="M283" s="40">
        <v>0</v>
      </c>
      <c r="N283" s="41">
        <v>0</v>
      </c>
      <c r="O283" s="42">
        <v>0</v>
      </c>
      <c r="P283" s="43">
        <v>3</v>
      </c>
      <c r="Q283" s="44">
        <v>0</v>
      </c>
      <c r="R283" s="45">
        <v>0</v>
      </c>
      <c r="S283" s="46">
        <v>3</v>
      </c>
      <c r="T283" s="47">
        <v>0</v>
      </c>
      <c r="U283" s="31" t="s">
        <v>55</v>
      </c>
      <c r="V283" s="31" t="s">
        <v>47</v>
      </c>
      <c r="W283" s="32" t="str">
        <f>InfoBank[[#This Row],[补充途径]]&amp;InfoBank[[#This Row],[入手途径(捕捉领养开蛋)]]</f>
        <v>[280#(捕捉40,开蛋,)]</v>
      </c>
      <c r="X283" s="32"/>
      <c r="Y283" s="32" t="s">
        <v>1574</v>
      </c>
      <c r="Z283" s="34"/>
      <c r="AA283" s="34"/>
      <c r="AB283" s="48"/>
      <c r="AC283" s="40">
        <v>68</v>
      </c>
      <c r="AD283" s="41">
        <v>65</v>
      </c>
      <c r="AE283" s="42">
        <v>65</v>
      </c>
      <c r="AF283" s="43">
        <v>125</v>
      </c>
      <c r="AG283" s="44">
        <v>115</v>
      </c>
      <c r="AH283" s="45">
        <v>80</v>
      </c>
      <c r="AI283" s="34">
        <v>618</v>
      </c>
      <c r="AJ283" s="46">
        <v>518</v>
      </c>
      <c r="AK283" s="46" t="s">
        <v>49</v>
      </c>
      <c r="AL283" s="38"/>
      <c r="AN283" s="13" t="str">
        <f>InfoBank[[#This Row],[全国]]&amp;"#"&amp;InfoBank[[#This Row],[宝可梦]]</f>
        <v>282#沙奈朵</v>
      </c>
    </row>
    <row r="284" spans="1:40" x14ac:dyDescent="0.2">
      <c r="A284" s="34">
        <v>283</v>
      </c>
      <c r="B284" s="31" t="s">
        <v>1583</v>
      </c>
      <c r="C284" s="35" t="s">
        <v>1583</v>
      </c>
      <c r="D284" s="31" t="s">
        <v>1583</v>
      </c>
      <c r="E284" s="31" t="s">
        <v>1584</v>
      </c>
      <c r="F284" s="31" t="s">
        <v>1585</v>
      </c>
      <c r="G284" s="36" t="s">
        <v>101</v>
      </c>
      <c r="H284" s="36" t="s">
        <v>83</v>
      </c>
      <c r="I284" s="37" t="s">
        <v>151</v>
      </c>
      <c r="J284" s="32" t="s">
        <v>1586</v>
      </c>
      <c r="K284" s="38" t="s">
        <v>1587</v>
      </c>
      <c r="L284" s="39">
        <v>54</v>
      </c>
      <c r="M284" s="40">
        <v>0</v>
      </c>
      <c r="N284" s="41">
        <v>0</v>
      </c>
      <c r="O284" s="42">
        <v>0</v>
      </c>
      <c r="P284" s="43">
        <v>0</v>
      </c>
      <c r="Q284" s="44">
        <v>0</v>
      </c>
      <c r="R284" s="45">
        <v>1</v>
      </c>
      <c r="S284" s="46">
        <v>1</v>
      </c>
      <c r="T284" s="47">
        <v>200</v>
      </c>
      <c r="U284" s="31" t="s">
        <v>55</v>
      </c>
      <c r="V284" s="31" t="s">
        <v>47</v>
      </c>
      <c r="W284" s="32" t="str">
        <f>InfoBank[[#This Row],[补充途径]]&amp;InfoBank[[#This Row],[入手途径(捕捉领养开蛋)]]</f>
        <v>[283#(捕捉200,)][284#(捕捉100,)]</v>
      </c>
      <c r="X284" s="32"/>
      <c r="Y284" s="32" t="s">
        <v>1588</v>
      </c>
      <c r="Z284" s="34">
        <v>4</v>
      </c>
      <c r="AA284" s="34">
        <v>7</v>
      </c>
      <c r="AB284" s="48" t="s">
        <v>4277</v>
      </c>
      <c r="AC284" s="40">
        <v>40</v>
      </c>
      <c r="AD284" s="41">
        <v>30</v>
      </c>
      <c r="AE284" s="42">
        <v>32</v>
      </c>
      <c r="AF284" s="43">
        <v>50</v>
      </c>
      <c r="AG284" s="44">
        <v>52</v>
      </c>
      <c r="AH284" s="45">
        <v>65</v>
      </c>
      <c r="AI284" s="34"/>
      <c r="AJ284" s="46">
        <v>269</v>
      </c>
      <c r="AK284" s="46" t="s">
        <v>49</v>
      </c>
      <c r="AL284" s="38"/>
      <c r="AN284" s="13" t="str">
        <f>InfoBank[[#This Row],[全国]]&amp;"#"&amp;InfoBank[[#This Row],[宝可梦]]</f>
        <v>283#溜溜糖球</v>
      </c>
    </row>
    <row r="285" spans="1:40" x14ac:dyDescent="0.2">
      <c r="A285" s="34">
        <v>284</v>
      </c>
      <c r="B285" s="31" t="s">
        <v>1589</v>
      </c>
      <c r="C285" s="35" t="s">
        <v>1589</v>
      </c>
      <c r="D285" s="31" t="s">
        <v>1589</v>
      </c>
      <c r="E285" s="31" t="s">
        <v>1590</v>
      </c>
      <c r="F285" s="31" t="s">
        <v>1591</v>
      </c>
      <c r="G285" s="36" t="s">
        <v>101</v>
      </c>
      <c r="H285" s="36" t="s">
        <v>76</v>
      </c>
      <c r="I285" s="37" t="s">
        <v>159</v>
      </c>
      <c r="J285" s="32" t="s">
        <v>1586</v>
      </c>
      <c r="K285" s="38" t="s">
        <v>1587</v>
      </c>
      <c r="L285" s="39">
        <v>145</v>
      </c>
      <c r="M285" s="40">
        <v>0</v>
      </c>
      <c r="N285" s="41">
        <v>0</v>
      </c>
      <c r="O285" s="42">
        <v>0</v>
      </c>
      <c r="P285" s="43">
        <v>1</v>
      </c>
      <c r="Q285" s="44">
        <v>1</v>
      </c>
      <c r="R285" s="45">
        <v>0</v>
      </c>
      <c r="S285" s="46">
        <v>2</v>
      </c>
      <c r="T285" s="47">
        <v>100</v>
      </c>
      <c r="U285" s="31" t="s">
        <v>55</v>
      </c>
      <c r="V285" s="31" t="s">
        <v>47</v>
      </c>
      <c r="W285" s="32" t="str">
        <f>InfoBank[[#This Row],[补充途径]]&amp;InfoBank[[#This Row],[入手途径(捕捉领养开蛋)]]</f>
        <v>[283#(捕捉200,)][284#(捕捉100,)]</v>
      </c>
      <c r="X285" s="32"/>
      <c r="Y285" s="32" t="s">
        <v>1588</v>
      </c>
      <c r="Z285" s="34">
        <v>17</v>
      </c>
      <c r="AA285" s="34">
        <v>20</v>
      </c>
      <c r="AB285" s="48" t="s">
        <v>4361</v>
      </c>
      <c r="AC285" s="40">
        <v>70</v>
      </c>
      <c r="AD285" s="41">
        <v>60</v>
      </c>
      <c r="AE285" s="42">
        <v>62</v>
      </c>
      <c r="AF285" s="43">
        <v>80</v>
      </c>
      <c r="AG285" s="44">
        <v>82</v>
      </c>
      <c r="AH285" s="45">
        <v>60</v>
      </c>
      <c r="AI285" s="34"/>
      <c r="AJ285" s="46">
        <v>414</v>
      </c>
      <c r="AK285" s="46" t="s">
        <v>49</v>
      </c>
      <c r="AL285" s="38"/>
      <c r="AN285" s="13" t="str">
        <f>InfoBank[[#This Row],[全国]]&amp;"#"&amp;InfoBank[[#This Row],[宝可梦]]</f>
        <v>284#雨翅蛾</v>
      </c>
    </row>
    <row r="286" spans="1:40" x14ac:dyDescent="0.2">
      <c r="A286" s="34">
        <v>285</v>
      </c>
      <c r="B286" s="31" t="s">
        <v>1592</v>
      </c>
      <c r="C286" s="35" t="s">
        <v>1592</v>
      </c>
      <c r="D286" s="31" t="s">
        <v>1592</v>
      </c>
      <c r="E286" s="31" t="s">
        <v>1593</v>
      </c>
      <c r="F286" s="31" t="s">
        <v>1594</v>
      </c>
      <c r="G286" s="36" t="s">
        <v>41</v>
      </c>
      <c r="H286" s="36"/>
      <c r="I286" s="37" t="s">
        <v>151</v>
      </c>
      <c r="J286" s="32" t="s">
        <v>1595</v>
      </c>
      <c r="K286" s="38" t="s">
        <v>1596</v>
      </c>
      <c r="L286" s="39">
        <v>59</v>
      </c>
      <c r="M286" s="40">
        <v>1</v>
      </c>
      <c r="N286" s="41">
        <v>0</v>
      </c>
      <c r="O286" s="42">
        <v>0</v>
      </c>
      <c r="P286" s="43">
        <v>0</v>
      </c>
      <c r="Q286" s="44">
        <v>0</v>
      </c>
      <c r="R286" s="45">
        <v>0</v>
      </c>
      <c r="S286" s="46">
        <v>1</v>
      </c>
      <c r="T286" s="47">
        <v>180</v>
      </c>
      <c r="U286" s="31" t="s">
        <v>55</v>
      </c>
      <c r="V286" s="31" t="s">
        <v>47</v>
      </c>
      <c r="W286" s="32" t="str">
        <f>InfoBank[[#This Row],[补充途径]]&amp;InfoBank[[#This Row],[入手途径(捕捉领养开蛋)]]</f>
        <v>[285#(捕捉180,)]</v>
      </c>
      <c r="X286" s="32"/>
      <c r="Y286" s="32" t="s">
        <v>1597</v>
      </c>
      <c r="Z286" s="34">
        <v>5</v>
      </c>
      <c r="AA286" s="34">
        <v>7</v>
      </c>
      <c r="AB286" s="48" t="s">
        <v>4281</v>
      </c>
      <c r="AC286" s="40">
        <v>60</v>
      </c>
      <c r="AD286" s="41">
        <v>40</v>
      </c>
      <c r="AE286" s="42">
        <v>60</v>
      </c>
      <c r="AF286" s="43">
        <v>40</v>
      </c>
      <c r="AG286" s="44">
        <v>60</v>
      </c>
      <c r="AH286" s="45">
        <v>35</v>
      </c>
      <c r="AI286" s="34"/>
      <c r="AJ286" s="46">
        <v>295</v>
      </c>
      <c r="AK286" s="46" t="s">
        <v>49</v>
      </c>
      <c r="AL286" s="38"/>
      <c r="AN286" s="13" t="str">
        <f>InfoBank[[#This Row],[全国]]&amp;"#"&amp;InfoBank[[#This Row],[宝可梦]]</f>
        <v>285#蘑蘑菇</v>
      </c>
    </row>
    <row r="287" spans="1:40" x14ac:dyDescent="0.2">
      <c r="A287" s="34">
        <v>286</v>
      </c>
      <c r="B287" s="31" t="s">
        <v>1598</v>
      </c>
      <c r="C287" s="35" t="s">
        <v>1598</v>
      </c>
      <c r="D287" s="31" t="s">
        <v>1598</v>
      </c>
      <c r="E287" s="31" t="s">
        <v>1599</v>
      </c>
      <c r="F287" s="31" t="s">
        <v>1600</v>
      </c>
      <c r="G287" s="36" t="s">
        <v>41</v>
      </c>
      <c r="H287" s="36" t="s">
        <v>331</v>
      </c>
      <c r="I287" s="37" t="s">
        <v>159</v>
      </c>
      <c r="J287" s="32" t="s">
        <v>1595</v>
      </c>
      <c r="K287" s="38" t="s">
        <v>1596</v>
      </c>
      <c r="L287" s="39">
        <v>161</v>
      </c>
      <c r="M287" s="40">
        <v>0</v>
      </c>
      <c r="N287" s="41">
        <v>2</v>
      </c>
      <c r="O287" s="42">
        <v>0</v>
      </c>
      <c r="P287" s="43">
        <v>0</v>
      </c>
      <c r="Q287" s="44">
        <v>0</v>
      </c>
      <c r="R287" s="45">
        <v>0</v>
      </c>
      <c r="S287" s="46">
        <v>2</v>
      </c>
      <c r="T287" s="47">
        <v>0</v>
      </c>
      <c r="U287" s="31" t="s">
        <v>55</v>
      </c>
      <c r="V287" s="31" t="s">
        <v>47</v>
      </c>
      <c r="W287" s="32" t="str">
        <f>InfoBank[[#This Row],[补充途径]]&amp;InfoBank[[#This Row],[入手途径(捕捉领养开蛋)]]</f>
        <v>[285#(捕捉180,)]</v>
      </c>
      <c r="X287" s="32"/>
      <c r="Y287" s="32" t="s">
        <v>1597</v>
      </c>
      <c r="Z287" s="34"/>
      <c r="AA287" s="34"/>
      <c r="AB287" s="48"/>
      <c r="AC287" s="40">
        <v>60</v>
      </c>
      <c r="AD287" s="41">
        <v>130</v>
      </c>
      <c r="AE287" s="42">
        <v>80</v>
      </c>
      <c r="AF287" s="43">
        <v>60</v>
      </c>
      <c r="AG287" s="44">
        <v>60</v>
      </c>
      <c r="AH287" s="45">
        <v>70</v>
      </c>
      <c r="AI287" s="34"/>
      <c r="AJ287" s="46">
        <v>460</v>
      </c>
      <c r="AK287" s="46" t="s">
        <v>49</v>
      </c>
      <c r="AL287" s="38"/>
      <c r="AN287" s="13" t="str">
        <f>InfoBank[[#This Row],[全国]]&amp;"#"&amp;InfoBank[[#This Row],[宝可梦]]</f>
        <v>286#斗笠菇</v>
      </c>
    </row>
    <row r="288" spans="1:40" x14ac:dyDescent="0.2">
      <c r="A288" s="34">
        <v>287</v>
      </c>
      <c r="B288" s="31" t="s">
        <v>1601</v>
      </c>
      <c r="C288" s="35" t="s">
        <v>1602</v>
      </c>
      <c r="D288" s="31" t="s">
        <v>1603</v>
      </c>
      <c r="E288" s="31" t="s">
        <v>1604</v>
      </c>
      <c r="F288" s="31" t="s">
        <v>1605</v>
      </c>
      <c r="G288" s="36" t="s">
        <v>132</v>
      </c>
      <c r="H288" s="36"/>
      <c r="I288" s="37" t="s">
        <v>43</v>
      </c>
      <c r="J288" s="32" t="s">
        <v>1606</v>
      </c>
      <c r="K288" s="38" t="s">
        <v>1607</v>
      </c>
      <c r="L288" s="39">
        <v>56</v>
      </c>
      <c r="M288" s="40">
        <v>1</v>
      </c>
      <c r="N288" s="41">
        <v>0</v>
      </c>
      <c r="O288" s="42">
        <v>0</v>
      </c>
      <c r="P288" s="43">
        <v>0</v>
      </c>
      <c r="Q288" s="44">
        <v>0</v>
      </c>
      <c r="R288" s="45">
        <v>0</v>
      </c>
      <c r="S288" s="46">
        <v>1</v>
      </c>
      <c r="T288" s="47">
        <v>0</v>
      </c>
      <c r="U288" s="31" t="s">
        <v>55</v>
      </c>
      <c r="V288" s="31" t="s">
        <v>47</v>
      </c>
      <c r="W288" s="32" t="str">
        <f>InfoBank[[#This Row],[补充途径]]&amp;InfoBank[[#This Row],[入手途径(捕捉领养开蛋)]]</f>
        <v/>
      </c>
      <c r="X288" s="32"/>
      <c r="Y288" s="32"/>
      <c r="Z288" s="34"/>
      <c r="AA288" s="34"/>
      <c r="AB288" s="48"/>
      <c r="AC288" s="40">
        <v>60</v>
      </c>
      <c r="AD288" s="41">
        <v>60</v>
      </c>
      <c r="AE288" s="42">
        <v>60</v>
      </c>
      <c r="AF288" s="43">
        <v>35</v>
      </c>
      <c r="AG288" s="44">
        <v>35</v>
      </c>
      <c r="AH288" s="45">
        <v>30</v>
      </c>
      <c r="AI288" s="34"/>
      <c r="AJ288" s="46">
        <v>280</v>
      </c>
      <c r="AK288" s="46" t="s">
        <v>49</v>
      </c>
      <c r="AL288" s="38" t="s">
        <v>1608</v>
      </c>
      <c r="AN288" s="13" t="str">
        <f>InfoBank[[#This Row],[全国]]&amp;"#"&amp;InfoBank[[#This Row],[宝可梦]]</f>
        <v>287#懒人獭</v>
      </c>
    </row>
    <row r="289" spans="1:40" x14ac:dyDescent="0.2">
      <c r="A289" s="34">
        <v>288</v>
      </c>
      <c r="B289" s="31" t="s">
        <v>1609</v>
      </c>
      <c r="C289" s="35" t="s">
        <v>1609</v>
      </c>
      <c r="D289" s="31" t="s">
        <v>1610</v>
      </c>
      <c r="E289" s="31" t="s">
        <v>1611</v>
      </c>
      <c r="F289" s="31" t="s">
        <v>1612</v>
      </c>
      <c r="G289" s="36" t="s">
        <v>132</v>
      </c>
      <c r="H289" s="36"/>
      <c r="I289" s="37" t="s">
        <v>53</v>
      </c>
      <c r="J289" s="32" t="s">
        <v>1606</v>
      </c>
      <c r="K289" s="38" t="s">
        <v>1607</v>
      </c>
      <c r="L289" s="39">
        <v>154</v>
      </c>
      <c r="M289" s="40">
        <v>0</v>
      </c>
      <c r="N289" s="41">
        <v>0</v>
      </c>
      <c r="O289" s="42">
        <v>0</v>
      </c>
      <c r="P289" s="43">
        <v>0</v>
      </c>
      <c r="Q289" s="44">
        <v>0</v>
      </c>
      <c r="R289" s="45">
        <v>2</v>
      </c>
      <c r="S289" s="46">
        <v>2</v>
      </c>
      <c r="T289" s="47">
        <v>0</v>
      </c>
      <c r="U289" s="31" t="s">
        <v>55</v>
      </c>
      <c r="V289" s="31" t="s">
        <v>47</v>
      </c>
      <c r="W289" s="32" t="str">
        <f>InfoBank[[#This Row],[补充途径]]&amp;InfoBank[[#This Row],[入手途径(捕捉领养开蛋)]]</f>
        <v/>
      </c>
      <c r="X289" s="32"/>
      <c r="Y289" s="32"/>
      <c r="Z289" s="34"/>
      <c r="AA289" s="34"/>
      <c r="AB289" s="48"/>
      <c r="AC289" s="40">
        <v>80</v>
      </c>
      <c r="AD289" s="41">
        <v>80</v>
      </c>
      <c r="AE289" s="42">
        <v>80</v>
      </c>
      <c r="AF289" s="43">
        <v>55</v>
      </c>
      <c r="AG289" s="44">
        <v>55</v>
      </c>
      <c r="AH289" s="45">
        <v>90</v>
      </c>
      <c r="AI289" s="34"/>
      <c r="AJ289" s="46">
        <v>440</v>
      </c>
      <c r="AK289" s="46" t="s">
        <v>49</v>
      </c>
      <c r="AL289" s="38"/>
      <c r="AN289" s="13" t="str">
        <f>InfoBank[[#This Row],[全国]]&amp;"#"&amp;InfoBank[[#This Row],[宝可梦]]</f>
        <v>288#过动猿</v>
      </c>
    </row>
    <row r="290" spans="1:40" x14ac:dyDescent="0.2">
      <c r="A290" s="34">
        <v>289</v>
      </c>
      <c r="B290" s="31" t="s">
        <v>1613</v>
      </c>
      <c r="C290" s="35" t="s">
        <v>1613</v>
      </c>
      <c r="D290" s="31" t="s">
        <v>1614</v>
      </c>
      <c r="E290" s="31" t="s">
        <v>1615</v>
      </c>
      <c r="F290" s="31" t="s">
        <v>1616</v>
      </c>
      <c r="G290" s="36" t="s">
        <v>132</v>
      </c>
      <c r="H290" s="36"/>
      <c r="I290" s="37" t="s">
        <v>59</v>
      </c>
      <c r="J290" s="32" t="s">
        <v>1606</v>
      </c>
      <c r="K290" s="38" t="s">
        <v>1607</v>
      </c>
      <c r="L290" s="39">
        <v>252</v>
      </c>
      <c r="M290" s="40">
        <v>3</v>
      </c>
      <c r="N290" s="41">
        <v>0</v>
      </c>
      <c r="O290" s="42">
        <v>0</v>
      </c>
      <c r="P290" s="43">
        <v>0</v>
      </c>
      <c r="Q290" s="44">
        <v>0</v>
      </c>
      <c r="R290" s="45">
        <v>0</v>
      </c>
      <c r="S290" s="46">
        <v>3</v>
      </c>
      <c r="T290" s="47">
        <v>0</v>
      </c>
      <c r="U290" s="31" t="s">
        <v>55</v>
      </c>
      <c r="V290" s="31" t="s">
        <v>47</v>
      </c>
      <c r="W290" s="32" t="str">
        <f>InfoBank[[#This Row],[补充途径]]&amp;InfoBank[[#This Row],[入手途径(捕捉领养开蛋)]]</f>
        <v/>
      </c>
      <c r="X290" s="32"/>
      <c r="Y290" s="32"/>
      <c r="Z290" s="34"/>
      <c r="AA290" s="34"/>
      <c r="AB290" s="48"/>
      <c r="AC290" s="40">
        <v>150</v>
      </c>
      <c r="AD290" s="41">
        <v>160</v>
      </c>
      <c r="AE290" s="42">
        <v>100</v>
      </c>
      <c r="AF290" s="43">
        <v>95</v>
      </c>
      <c r="AG290" s="44">
        <v>65</v>
      </c>
      <c r="AH290" s="45">
        <v>100</v>
      </c>
      <c r="AI290" s="34"/>
      <c r="AJ290" s="46">
        <v>670</v>
      </c>
      <c r="AK290" s="46" t="s">
        <v>49</v>
      </c>
      <c r="AL290" s="38" t="s">
        <v>1617</v>
      </c>
      <c r="AN290" s="13" t="str">
        <f>InfoBank[[#This Row],[全国]]&amp;"#"&amp;InfoBank[[#This Row],[宝可梦]]</f>
        <v>289#请假王</v>
      </c>
    </row>
    <row r="291" spans="1:40" x14ac:dyDescent="0.2">
      <c r="A291" s="34">
        <v>290</v>
      </c>
      <c r="B291" s="31" t="s">
        <v>1618</v>
      </c>
      <c r="C291" s="35" t="s">
        <v>1618</v>
      </c>
      <c r="D291" s="31" t="s">
        <v>1618</v>
      </c>
      <c r="E291" s="31" t="s">
        <v>1619</v>
      </c>
      <c r="F291" s="31" t="s">
        <v>1620</v>
      </c>
      <c r="G291" s="36" t="s">
        <v>101</v>
      </c>
      <c r="H291" s="36" t="s">
        <v>191</v>
      </c>
      <c r="I291" s="37" t="s">
        <v>43</v>
      </c>
      <c r="J291" s="32" t="s">
        <v>1621</v>
      </c>
      <c r="K291" s="38" t="s">
        <v>1622</v>
      </c>
      <c r="L291" s="39">
        <v>53</v>
      </c>
      <c r="M291" s="40">
        <v>0</v>
      </c>
      <c r="N291" s="41">
        <v>0</v>
      </c>
      <c r="O291" s="42">
        <v>1</v>
      </c>
      <c r="P291" s="43">
        <v>0</v>
      </c>
      <c r="Q291" s="44">
        <v>0</v>
      </c>
      <c r="R291" s="45">
        <v>0</v>
      </c>
      <c r="S291" s="46">
        <v>1</v>
      </c>
      <c r="T291" s="47">
        <v>80</v>
      </c>
      <c r="U291" s="31" t="s">
        <v>55</v>
      </c>
      <c r="V291" s="31" t="s">
        <v>47</v>
      </c>
      <c r="W291" s="32" t="str">
        <f>InfoBank[[#This Row],[补充途径]]&amp;InfoBank[[#This Row],[入手途径(捕捉领养开蛋)]]</f>
        <v>[290#(捕捉80,)][292#(2000cwb,)]</v>
      </c>
      <c r="X291" s="32"/>
      <c r="Y291" s="32" t="s">
        <v>1623</v>
      </c>
      <c r="Z291" s="34">
        <v>6</v>
      </c>
      <c r="AA291" s="34">
        <v>8</v>
      </c>
      <c r="AB291" s="48" t="s">
        <v>4362</v>
      </c>
      <c r="AC291" s="40">
        <v>31</v>
      </c>
      <c r="AD291" s="41">
        <v>45</v>
      </c>
      <c r="AE291" s="42">
        <v>90</v>
      </c>
      <c r="AF291" s="43">
        <v>30</v>
      </c>
      <c r="AG291" s="44">
        <v>30</v>
      </c>
      <c r="AH291" s="45">
        <v>40</v>
      </c>
      <c r="AI291" s="34"/>
      <c r="AJ291" s="46">
        <v>266</v>
      </c>
      <c r="AK291" s="46" t="s">
        <v>49</v>
      </c>
      <c r="AL291" s="38"/>
      <c r="AN291" s="13" t="str">
        <f>InfoBank[[#This Row],[全国]]&amp;"#"&amp;InfoBank[[#This Row],[宝可梦]]</f>
        <v>290#土居忍士</v>
      </c>
    </row>
    <row r="292" spans="1:40" x14ac:dyDescent="0.2">
      <c r="A292" s="34">
        <v>291</v>
      </c>
      <c r="B292" s="31" t="s">
        <v>1624</v>
      </c>
      <c r="C292" s="35" t="s">
        <v>1624</v>
      </c>
      <c r="D292" s="31" t="s">
        <v>1625</v>
      </c>
      <c r="E292" s="31" t="s">
        <v>1626</v>
      </c>
      <c r="F292" s="31" t="s">
        <v>1627</v>
      </c>
      <c r="G292" s="36" t="s">
        <v>101</v>
      </c>
      <c r="H292" s="36" t="s">
        <v>76</v>
      </c>
      <c r="I292" s="37" t="s">
        <v>53</v>
      </c>
      <c r="J292" s="32" t="s">
        <v>1621</v>
      </c>
      <c r="K292" s="38" t="s">
        <v>1622</v>
      </c>
      <c r="L292" s="39">
        <v>160</v>
      </c>
      <c r="M292" s="40">
        <v>0</v>
      </c>
      <c r="N292" s="41">
        <v>0</v>
      </c>
      <c r="O292" s="42">
        <v>0</v>
      </c>
      <c r="P292" s="43">
        <v>0</v>
      </c>
      <c r="Q292" s="44">
        <v>0</v>
      </c>
      <c r="R292" s="45">
        <v>2</v>
      </c>
      <c r="S292" s="46">
        <v>2</v>
      </c>
      <c r="T292" s="47">
        <v>0</v>
      </c>
      <c r="U292" s="31" t="s">
        <v>55</v>
      </c>
      <c r="V292" s="31" t="s">
        <v>47</v>
      </c>
      <c r="W292" s="32" t="str">
        <f>InfoBank[[#This Row],[补充途径]]&amp;InfoBank[[#This Row],[入手途径(捕捉领养开蛋)]]</f>
        <v>[290#(捕捉80,)][292#(2000cwb,)]</v>
      </c>
      <c r="X292" s="32"/>
      <c r="Y292" s="32" t="s">
        <v>1623</v>
      </c>
      <c r="Z292" s="34"/>
      <c r="AA292" s="34"/>
      <c r="AB292" s="48"/>
      <c r="AC292" s="40">
        <v>61</v>
      </c>
      <c r="AD292" s="41">
        <v>90</v>
      </c>
      <c r="AE292" s="42">
        <v>45</v>
      </c>
      <c r="AF292" s="43">
        <v>50</v>
      </c>
      <c r="AG292" s="44">
        <v>50</v>
      </c>
      <c r="AH292" s="45">
        <v>160</v>
      </c>
      <c r="AI292" s="34"/>
      <c r="AJ292" s="46">
        <v>456</v>
      </c>
      <c r="AK292" s="46" t="s">
        <v>49</v>
      </c>
      <c r="AL292" s="38"/>
      <c r="AN292" s="13" t="str">
        <f>InfoBank[[#This Row],[全国]]&amp;"#"&amp;InfoBank[[#This Row],[宝可梦]]</f>
        <v>291#铁面忍者</v>
      </c>
    </row>
    <row r="293" spans="1:40" x14ac:dyDescent="0.2">
      <c r="A293" s="34">
        <v>292</v>
      </c>
      <c r="B293" s="31" t="s">
        <v>1628</v>
      </c>
      <c r="C293" s="35" t="s">
        <v>1628</v>
      </c>
      <c r="D293" s="31" t="s">
        <v>1629</v>
      </c>
      <c r="E293" s="31" t="s">
        <v>1630</v>
      </c>
      <c r="F293" s="31" t="s">
        <v>1631</v>
      </c>
      <c r="G293" s="36" t="s">
        <v>101</v>
      </c>
      <c r="H293" s="36" t="s">
        <v>514</v>
      </c>
      <c r="I293" s="37" t="s">
        <v>59</v>
      </c>
      <c r="J293" s="32" t="s">
        <v>1621</v>
      </c>
      <c r="K293" s="38" t="s">
        <v>1622</v>
      </c>
      <c r="L293" s="39">
        <v>83</v>
      </c>
      <c r="M293" s="40">
        <v>2</v>
      </c>
      <c r="N293" s="41">
        <v>0</v>
      </c>
      <c r="O293" s="42">
        <v>0</v>
      </c>
      <c r="P293" s="43">
        <v>0</v>
      </c>
      <c r="Q293" s="44">
        <v>0</v>
      </c>
      <c r="R293" s="45">
        <v>0</v>
      </c>
      <c r="S293" s="46">
        <v>2</v>
      </c>
      <c r="T293" s="47">
        <v>0</v>
      </c>
      <c r="U293" s="31" t="s">
        <v>46</v>
      </c>
      <c r="V293" s="31" t="s">
        <v>47</v>
      </c>
      <c r="W293" s="32" t="str">
        <f>InfoBank[[#This Row],[补充途径]]&amp;InfoBank[[#This Row],[入手途径(捕捉领养开蛋)]]</f>
        <v>[290#(捕捉80,)][292#(2000cwb,)]</v>
      </c>
      <c r="X293" s="32"/>
      <c r="Y293" s="32" t="s">
        <v>1623</v>
      </c>
      <c r="Z293" s="34">
        <v>33</v>
      </c>
      <c r="AA293" s="34">
        <v>39</v>
      </c>
      <c r="AB293" s="48" t="s">
        <v>4339</v>
      </c>
      <c r="AC293" s="40">
        <v>1</v>
      </c>
      <c r="AD293" s="41">
        <v>90</v>
      </c>
      <c r="AE293" s="42">
        <v>45</v>
      </c>
      <c r="AF293" s="43">
        <v>30</v>
      </c>
      <c r="AG293" s="44">
        <v>30</v>
      </c>
      <c r="AH293" s="45">
        <v>40</v>
      </c>
      <c r="AI293" s="34"/>
      <c r="AJ293" s="46">
        <v>236</v>
      </c>
      <c r="AK293" s="46" t="s">
        <v>49</v>
      </c>
      <c r="AL293" s="38"/>
      <c r="AN293" s="13" t="str">
        <f>InfoBank[[#This Row],[全国]]&amp;"#"&amp;InfoBank[[#This Row],[宝可梦]]</f>
        <v>292#脱壳忍者</v>
      </c>
    </row>
    <row r="294" spans="1:40" x14ac:dyDescent="0.2">
      <c r="A294" s="34">
        <v>293</v>
      </c>
      <c r="B294" s="31" t="s">
        <v>1632</v>
      </c>
      <c r="C294" s="35" t="s">
        <v>1632</v>
      </c>
      <c r="D294" s="31" t="s">
        <v>1632</v>
      </c>
      <c r="E294" s="31" t="s">
        <v>1633</v>
      </c>
      <c r="F294" s="31" t="s">
        <v>1634</v>
      </c>
      <c r="G294" s="36" t="s">
        <v>132</v>
      </c>
      <c r="H294" s="36"/>
      <c r="I294" s="37" t="s">
        <v>43</v>
      </c>
      <c r="J294" s="32" t="s">
        <v>1635</v>
      </c>
      <c r="K294" s="38" t="s">
        <v>1636</v>
      </c>
      <c r="L294" s="39">
        <v>48</v>
      </c>
      <c r="M294" s="40">
        <v>1</v>
      </c>
      <c r="N294" s="41">
        <v>0</v>
      </c>
      <c r="O294" s="42">
        <v>0</v>
      </c>
      <c r="P294" s="43">
        <v>0</v>
      </c>
      <c r="Q294" s="44">
        <v>0</v>
      </c>
      <c r="R294" s="45">
        <v>0</v>
      </c>
      <c r="S294" s="46">
        <v>1</v>
      </c>
      <c r="T294" s="47">
        <v>130</v>
      </c>
      <c r="U294" s="31" t="s">
        <v>55</v>
      </c>
      <c r="V294" s="31" t="s">
        <v>135</v>
      </c>
      <c r="W294" s="32" t="str">
        <f>InfoBank[[#This Row],[补充途径]]&amp;InfoBank[[#This Row],[入手途径(捕捉领养开蛋)]]</f>
        <v>[293#(捕捉130,开蛋,)][294#(捕捉45,)][295#(捕捉80,)]</v>
      </c>
      <c r="X294" s="32"/>
      <c r="Y294" s="32" t="s">
        <v>1637</v>
      </c>
      <c r="Z294" s="34">
        <v>5</v>
      </c>
      <c r="AA294" s="34">
        <v>8</v>
      </c>
      <c r="AB294" s="48" t="s">
        <v>4363</v>
      </c>
      <c r="AC294" s="40">
        <v>64</v>
      </c>
      <c r="AD294" s="41">
        <v>51</v>
      </c>
      <c r="AE294" s="42">
        <v>23</v>
      </c>
      <c r="AF294" s="43">
        <v>51</v>
      </c>
      <c r="AG294" s="44">
        <v>23</v>
      </c>
      <c r="AH294" s="45">
        <v>28</v>
      </c>
      <c r="AI294" s="34"/>
      <c r="AJ294" s="46">
        <v>240</v>
      </c>
      <c r="AK294" s="46" t="s">
        <v>49</v>
      </c>
      <c r="AL294" s="38"/>
      <c r="AN294" s="13" t="str">
        <f>InfoBank[[#This Row],[全国]]&amp;"#"&amp;InfoBank[[#This Row],[宝可梦]]</f>
        <v>293#咕妞妞</v>
      </c>
    </row>
    <row r="295" spans="1:40" x14ac:dyDescent="0.2">
      <c r="A295" s="34">
        <v>294</v>
      </c>
      <c r="B295" s="31" t="s">
        <v>1638</v>
      </c>
      <c r="C295" s="35" t="s">
        <v>1638</v>
      </c>
      <c r="D295" s="31" t="s">
        <v>1639</v>
      </c>
      <c r="E295" s="31" t="s">
        <v>1640</v>
      </c>
      <c r="F295" s="31" t="s">
        <v>1641</v>
      </c>
      <c r="G295" s="36" t="s">
        <v>132</v>
      </c>
      <c r="H295" s="36"/>
      <c r="I295" s="37" t="s">
        <v>53</v>
      </c>
      <c r="J295" s="32" t="s">
        <v>1635</v>
      </c>
      <c r="K295" s="38" t="s">
        <v>1636</v>
      </c>
      <c r="L295" s="39">
        <v>126</v>
      </c>
      <c r="M295" s="40">
        <v>2</v>
      </c>
      <c r="N295" s="41">
        <v>0</v>
      </c>
      <c r="O295" s="42">
        <v>0</v>
      </c>
      <c r="P295" s="43">
        <v>0</v>
      </c>
      <c r="Q295" s="44">
        <v>0</v>
      </c>
      <c r="R295" s="45">
        <v>0</v>
      </c>
      <c r="S295" s="46">
        <v>2</v>
      </c>
      <c r="T295" s="47">
        <v>45</v>
      </c>
      <c r="U295" s="31" t="s">
        <v>55</v>
      </c>
      <c r="V295" s="31" t="s">
        <v>47</v>
      </c>
      <c r="W295" s="32" t="str">
        <f>InfoBank[[#This Row],[补充途径]]&amp;InfoBank[[#This Row],[入手途径(捕捉领养开蛋)]]</f>
        <v>[293#(捕捉130,开蛋,)][294#(捕捉45,)][295#(捕捉80,)]</v>
      </c>
      <c r="X295" s="32"/>
      <c r="Y295" s="32" t="s">
        <v>1637</v>
      </c>
      <c r="Z295" s="34">
        <v>15</v>
      </c>
      <c r="AA295" s="34">
        <v>50</v>
      </c>
      <c r="AB295" s="48" t="s">
        <v>4364</v>
      </c>
      <c r="AC295" s="40">
        <v>84</v>
      </c>
      <c r="AD295" s="41">
        <v>71</v>
      </c>
      <c r="AE295" s="42">
        <v>43</v>
      </c>
      <c r="AF295" s="43">
        <v>71</v>
      </c>
      <c r="AG295" s="44">
        <v>43</v>
      </c>
      <c r="AH295" s="45">
        <v>48</v>
      </c>
      <c r="AI295" s="34"/>
      <c r="AJ295" s="46">
        <v>360</v>
      </c>
      <c r="AK295" s="46" t="s">
        <v>49</v>
      </c>
      <c r="AL295" s="38"/>
      <c r="AN295" s="13" t="str">
        <f>InfoBank[[#This Row],[全国]]&amp;"#"&amp;InfoBank[[#This Row],[宝可梦]]</f>
        <v>294#吼爆弹</v>
      </c>
    </row>
    <row r="296" spans="1:40" x14ac:dyDescent="0.2">
      <c r="A296" s="34">
        <v>295</v>
      </c>
      <c r="B296" s="31" t="s">
        <v>1642</v>
      </c>
      <c r="C296" s="35" t="s">
        <v>1642</v>
      </c>
      <c r="D296" s="31" t="s">
        <v>1642</v>
      </c>
      <c r="E296" s="31" t="s">
        <v>1643</v>
      </c>
      <c r="F296" s="31" t="s">
        <v>1644</v>
      </c>
      <c r="G296" s="36" t="s">
        <v>132</v>
      </c>
      <c r="H296" s="36"/>
      <c r="I296" s="37" t="s">
        <v>59</v>
      </c>
      <c r="J296" s="32" t="s">
        <v>1635</v>
      </c>
      <c r="K296" s="38" t="s">
        <v>1636</v>
      </c>
      <c r="L296" s="39">
        <v>216</v>
      </c>
      <c r="M296" s="40">
        <v>3</v>
      </c>
      <c r="N296" s="41">
        <v>0</v>
      </c>
      <c r="O296" s="42">
        <v>0</v>
      </c>
      <c r="P296" s="43">
        <v>0</v>
      </c>
      <c r="Q296" s="44">
        <v>0</v>
      </c>
      <c r="R296" s="45">
        <v>0</v>
      </c>
      <c r="S296" s="46">
        <v>3</v>
      </c>
      <c r="T296" s="47">
        <v>80</v>
      </c>
      <c r="U296" s="31" t="s">
        <v>55</v>
      </c>
      <c r="V296" s="31" t="s">
        <v>47</v>
      </c>
      <c r="W296" s="32" t="str">
        <f>InfoBank[[#This Row],[补充途径]]&amp;InfoBank[[#This Row],[入手途径(捕捉领养开蛋)]]</f>
        <v>[293#(捕捉130,开蛋,)][294#(捕捉45,)][295#(捕捉80,)]</v>
      </c>
      <c r="X296" s="32"/>
      <c r="Y296" s="32" t="s">
        <v>1637</v>
      </c>
      <c r="Z296" s="34">
        <v>15</v>
      </c>
      <c r="AA296" s="34">
        <v>50</v>
      </c>
      <c r="AB296" s="48" t="s">
        <v>4365</v>
      </c>
      <c r="AC296" s="40">
        <v>104</v>
      </c>
      <c r="AD296" s="41">
        <v>91</v>
      </c>
      <c r="AE296" s="42">
        <v>63</v>
      </c>
      <c r="AF296" s="43">
        <v>91</v>
      </c>
      <c r="AG296" s="44">
        <v>63</v>
      </c>
      <c r="AH296" s="45">
        <v>68</v>
      </c>
      <c r="AI296" s="34"/>
      <c r="AJ296" s="46">
        <v>480</v>
      </c>
      <c r="AK296" s="46" t="s">
        <v>49</v>
      </c>
      <c r="AL296" s="38"/>
      <c r="AN296" s="13" t="str">
        <f>InfoBank[[#This Row],[全国]]&amp;"#"&amp;InfoBank[[#This Row],[宝可梦]]</f>
        <v>295#爆音怪</v>
      </c>
    </row>
    <row r="297" spans="1:40" x14ac:dyDescent="0.2">
      <c r="A297" s="34">
        <v>296</v>
      </c>
      <c r="B297" s="31" t="s">
        <v>1645</v>
      </c>
      <c r="C297" s="35" t="s">
        <v>1645</v>
      </c>
      <c r="D297" s="31" t="s">
        <v>1645</v>
      </c>
      <c r="E297" s="31" t="s">
        <v>1646</v>
      </c>
      <c r="F297" s="31" t="s">
        <v>1647</v>
      </c>
      <c r="G297" s="36" t="s">
        <v>331</v>
      </c>
      <c r="H297" s="36"/>
      <c r="I297" s="37" t="s">
        <v>151</v>
      </c>
      <c r="J297" s="32" t="s">
        <v>1648</v>
      </c>
      <c r="K297" s="38" t="s">
        <v>1649</v>
      </c>
      <c r="L297" s="39">
        <v>47</v>
      </c>
      <c r="M297" s="40">
        <v>1</v>
      </c>
      <c r="N297" s="41">
        <v>0</v>
      </c>
      <c r="O297" s="42">
        <v>0</v>
      </c>
      <c r="P297" s="43">
        <v>0</v>
      </c>
      <c r="Q297" s="44">
        <v>0</v>
      </c>
      <c r="R297" s="45">
        <v>0</v>
      </c>
      <c r="S297" s="46">
        <v>1</v>
      </c>
      <c r="T297" s="47">
        <v>80</v>
      </c>
      <c r="U297" s="31" t="s">
        <v>55</v>
      </c>
      <c r="V297" s="31" t="s">
        <v>47</v>
      </c>
      <c r="W297" s="32" t="str">
        <f>InfoBank[[#This Row],[补充途径]]&amp;InfoBank[[#This Row],[入手途径(捕捉领养开蛋)]]</f>
        <v>[296#(捕捉80,)][297#(捕捉20,)]</v>
      </c>
      <c r="X297" s="32"/>
      <c r="Y297" s="32" t="s">
        <v>1650</v>
      </c>
      <c r="Z297" s="34">
        <v>7</v>
      </c>
      <c r="AA297" s="34">
        <v>12</v>
      </c>
      <c r="AB297" s="48" t="s">
        <v>4308</v>
      </c>
      <c r="AC297" s="40">
        <v>72</v>
      </c>
      <c r="AD297" s="41">
        <v>60</v>
      </c>
      <c r="AE297" s="42">
        <v>30</v>
      </c>
      <c r="AF297" s="43">
        <v>20</v>
      </c>
      <c r="AG297" s="44">
        <v>30</v>
      </c>
      <c r="AH297" s="45">
        <v>25</v>
      </c>
      <c r="AI297" s="34"/>
      <c r="AJ297" s="46">
        <v>237</v>
      </c>
      <c r="AK297" s="46" t="s">
        <v>49</v>
      </c>
      <c r="AL297" s="38"/>
      <c r="AN297" s="13" t="str">
        <f>InfoBank[[#This Row],[全国]]&amp;"#"&amp;InfoBank[[#This Row],[宝可梦]]</f>
        <v>296#幕下力士</v>
      </c>
    </row>
    <row r="298" spans="1:40" x14ac:dyDescent="0.2">
      <c r="A298" s="34">
        <v>297</v>
      </c>
      <c r="B298" s="31" t="s">
        <v>1651</v>
      </c>
      <c r="C298" s="35" t="s">
        <v>1652</v>
      </c>
      <c r="D298" s="31" t="s">
        <v>1651</v>
      </c>
      <c r="E298" s="31" t="s">
        <v>1653</v>
      </c>
      <c r="F298" s="31" t="s">
        <v>1654</v>
      </c>
      <c r="G298" s="36" t="s">
        <v>331</v>
      </c>
      <c r="H298" s="36"/>
      <c r="I298" s="37" t="s">
        <v>159</v>
      </c>
      <c r="J298" s="32" t="s">
        <v>1648</v>
      </c>
      <c r="K298" s="38" t="s">
        <v>1649</v>
      </c>
      <c r="L298" s="39">
        <v>166</v>
      </c>
      <c r="M298" s="40">
        <v>2</v>
      </c>
      <c r="N298" s="41">
        <v>0</v>
      </c>
      <c r="O298" s="42">
        <v>0</v>
      </c>
      <c r="P298" s="43">
        <v>0</v>
      </c>
      <c r="Q298" s="44">
        <v>0</v>
      </c>
      <c r="R298" s="45">
        <v>0</v>
      </c>
      <c r="S298" s="46">
        <v>2</v>
      </c>
      <c r="T298" s="47">
        <v>20</v>
      </c>
      <c r="U298" s="31" t="s">
        <v>55</v>
      </c>
      <c r="V298" s="31" t="s">
        <v>47</v>
      </c>
      <c r="W298" s="32" t="str">
        <f>InfoBank[[#This Row],[补充途径]]&amp;InfoBank[[#This Row],[入手途径(捕捉领养开蛋)]]</f>
        <v>[296#(捕捉80,)][297#(捕捉20,)]</v>
      </c>
      <c r="X298" s="32"/>
      <c r="Y298" s="32" t="s">
        <v>1650</v>
      </c>
      <c r="Z298" s="34">
        <v>15</v>
      </c>
      <c r="AA298" s="34">
        <v>50</v>
      </c>
      <c r="AB298" s="48" t="s">
        <v>4366</v>
      </c>
      <c r="AC298" s="40">
        <v>144</v>
      </c>
      <c r="AD298" s="41">
        <v>120</v>
      </c>
      <c r="AE298" s="42">
        <v>60</v>
      </c>
      <c r="AF298" s="43">
        <v>40</v>
      </c>
      <c r="AG298" s="44">
        <v>60</v>
      </c>
      <c r="AH298" s="45">
        <v>50</v>
      </c>
      <c r="AI298" s="34"/>
      <c r="AJ298" s="46">
        <v>474</v>
      </c>
      <c r="AK298" s="46" t="s">
        <v>49</v>
      </c>
      <c r="AL298" s="38"/>
      <c r="AN298" s="13" t="str">
        <f>InfoBank[[#This Row],[全国]]&amp;"#"&amp;InfoBank[[#This Row],[宝可梦]]</f>
        <v>297#铁掌力士</v>
      </c>
    </row>
    <row r="299" spans="1:40" x14ac:dyDescent="0.2">
      <c r="A299" s="34">
        <v>298</v>
      </c>
      <c r="B299" s="31" t="s">
        <v>1655</v>
      </c>
      <c r="C299" s="35" t="s">
        <v>1655</v>
      </c>
      <c r="D299" s="31" t="s">
        <v>1656</v>
      </c>
      <c r="E299" s="31" t="s">
        <v>1657</v>
      </c>
      <c r="F299" s="31" t="s">
        <v>1658</v>
      </c>
      <c r="G299" s="36" t="s">
        <v>132</v>
      </c>
      <c r="H299" s="36" t="s">
        <v>228</v>
      </c>
      <c r="I299" s="37" t="s">
        <v>43</v>
      </c>
      <c r="J299" s="32" t="s">
        <v>1038</v>
      </c>
      <c r="K299" s="38" t="s">
        <v>1039</v>
      </c>
      <c r="L299" s="39">
        <v>38</v>
      </c>
      <c r="M299" s="40">
        <v>1</v>
      </c>
      <c r="N299" s="41">
        <v>0</v>
      </c>
      <c r="O299" s="42">
        <v>0</v>
      </c>
      <c r="P299" s="43">
        <v>0</v>
      </c>
      <c r="Q299" s="44">
        <v>0</v>
      </c>
      <c r="R299" s="45">
        <v>0</v>
      </c>
      <c r="S299" s="46">
        <v>1</v>
      </c>
      <c r="T299" s="47">
        <v>0</v>
      </c>
      <c r="U299" s="31" t="s">
        <v>55</v>
      </c>
      <c r="V299" s="31" t="s">
        <v>135</v>
      </c>
      <c r="W299" s="32" t="str">
        <f>InfoBank[[#This Row],[补充途径]]&amp;InfoBank[[#This Row],[入手途径(捕捉领养开蛋)]]</f>
        <v>[298#(开蛋,)][183#(捕捉35,)]</v>
      </c>
      <c r="X299" s="32"/>
      <c r="Y299" s="32" t="s">
        <v>1040</v>
      </c>
      <c r="Z299" s="34"/>
      <c r="AA299" s="34"/>
      <c r="AB299" s="48"/>
      <c r="AC299" s="40">
        <v>50</v>
      </c>
      <c r="AD299" s="41">
        <v>20</v>
      </c>
      <c r="AE299" s="42">
        <v>40</v>
      </c>
      <c r="AF299" s="43">
        <v>20</v>
      </c>
      <c r="AG299" s="44">
        <v>40</v>
      </c>
      <c r="AH299" s="45">
        <v>20</v>
      </c>
      <c r="AI299" s="34"/>
      <c r="AJ299" s="46">
        <v>190</v>
      </c>
      <c r="AK299" s="46" t="s">
        <v>49</v>
      </c>
      <c r="AL299" s="38"/>
      <c r="AN299" s="13" t="str">
        <f>InfoBank[[#This Row],[全国]]&amp;"#"&amp;InfoBank[[#This Row],[宝可梦]]</f>
        <v>298#露力丽</v>
      </c>
    </row>
    <row r="300" spans="1:40" x14ac:dyDescent="0.2">
      <c r="A300" s="34">
        <v>299</v>
      </c>
      <c r="B300" s="31" t="s">
        <v>1659</v>
      </c>
      <c r="C300" s="35" t="s">
        <v>1659</v>
      </c>
      <c r="D300" s="31" t="s">
        <v>1659</v>
      </c>
      <c r="E300" s="31" t="s">
        <v>1660</v>
      </c>
      <c r="F300" s="31" t="s">
        <v>1661</v>
      </c>
      <c r="G300" s="36" t="s">
        <v>419</v>
      </c>
      <c r="H300" s="36"/>
      <c r="I300" s="37" t="s">
        <v>151</v>
      </c>
      <c r="J300" s="32" t="s">
        <v>1662</v>
      </c>
      <c r="K300" s="38" t="s">
        <v>1663</v>
      </c>
      <c r="L300" s="39">
        <v>75</v>
      </c>
      <c r="M300" s="40">
        <v>0</v>
      </c>
      <c r="N300" s="41">
        <v>0</v>
      </c>
      <c r="O300" s="42">
        <v>1</v>
      </c>
      <c r="P300" s="43">
        <v>0</v>
      </c>
      <c r="Q300" s="44">
        <v>0</v>
      </c>
      <c r="R300" s="45">
        <v>0</v>
      </c>
      <c r="S300" s="46">
        <v>1</v>
      </c>
      <c r="T300" s="47">
        <v>100</v>
      </c>
      <c r="U300" s="31" t="s">
        <v>55</v>
      </c>
      <c r="V300" s="31" t="s">
        <v>47</v>
      </c>
      <c r="W300" s="32" t="str">
        <f>InfoBank[[#This Row],[补充途径]]&amp;InfoBank[[#This Row],[入手途径(捕捉领养开蛋)]]</f>
        <v>[299#(捕捉100,)]</v>
      </c>
      <c r="X300" s="32"/>
      <c r="Y300" s="32" t="s">
        <v>1664</v>
      </c>
      <c r="Z300" s="34">
        <v>7</v>
      </c>
      <c r="AA300" s="34">
        <v>12</v>
      </c>
      <c r="AB300" s="48" t="s">
        <v>4308</v>
      </c>
      <c r="AC300" s="40">
        <v>30</v>
      </c>
      <c r="AD300" s="41">
        <v>45</v>
      </c>
      <c r="AE300" s="42">
        <v>135</v>
      </c>
      <c r="AF300" s="43">
        <v>45</v>
      </c>
      <c r="AG300" s="44">
        <v>90</v>
      </c>
      <c r="AH300" s="45">
        <v>30</v>
      </c>
      <c r="AI300" s="34"/>
      <c r="AJ300" s="46">
        <v>375</v>
      </c>
      <c r="AK300" s="46" t="s">
        <v>49</v>
      </c>
      <c r="AL300" s="38"/>
      <c r="AN300" s="13" t="str">
        <f>InfoBank[[#This Row],[全国]]&amp;"#"&amp;InfoBank[[#This Row],[宝可梦]]</f>
        <v>299#朝北鼻</v>
      </c>
    </row>
    <row r="301" spans="1:40" x14ac:dyDescent="0.2">
      <c r="A301" s="34">
        <v>300</v>
      </c>
      <c r="B301" s="31" t="s">
        <v>1665</v>
      </c>
      <c r="C301" s="35" t="s">
        <v>1666</v>
      </c>
      <c r="D301" s="31" t="s">
        <v>1666</v>
      </c>
      <c r="E301" s="31" t="s">
        <v>1667</v>
      </c>
      <c r="F301" s="31" t="s">
        <v>1668</v>
      </c>
      <c r="G301" s="36" t="s">
        <v>132</v>
      </c>
      <c r="H301" s="36"/>
      <c r="I301" s="37" t="s">
        <v>151</v>
      </c>
      <c r="J301" s="32" t="s">
        <v>1669</v>
      </c>
      <c r="K301" s="38" t="s">
        <v>1670</v>
      </c>
      <c r="L301" s="39">
        <v>52</v>
      </c>
      <c r="M301" s="40">
        <v>0</v>
      </c>
      <c r="N301" s="41">
        <v>0</v>
      </c>
      <c r="O301" s="42">
        <v>0</v>
      </c>
      <c r="P301" s="43">
        <v>0</v>
      </c>
      <c r="Q301" s="44">
        <v>0</v>
      </c>
      <c r="R301" s="45">
        <v>1</v>
      </c>
      <c r="S301" s="46">
        <v>1</v>
      </c>
      <c r="T301" s="47">
        <v>45</v>
      </c>
      <c r="U301" s="31" t="s">
        <v>55</v>
      </c>
      <c r="V301" s="31" t="s">
        <v>47</v>
      </c>
      <c r="W301" s="32" t="str">
        <f>InfoBank[[#This Row],[补充途径]]&amp;InfoBank[[#This Row],[入手途径(捕捉领养开蛋)]]</f>
        <v>[300#(捕捉45,)]</v>
      </c>
      <c r="X301" s="32"/>
      <c r="Y301" s="32" t="s">
        <v>1671</v>
      </c>
      <c r="Z301" s="34">
        <v>6</v>
      </c>
      <c r="AA301" s="34">
        <v>8</v>
      </c>
      <c r="AB301" s="48" t="s">
        <v>4362</v>
      </c>
      <c r="AC301" s="40">
        <v>50</v>
      </c>
      <c r="AD301" s="41">
        <v>45</v>
      </c>
      <c r="AE301" s="42">
        <v>45</v>
      </c>
      <c r="AF301" s="43">
        <v>35</v>
      </c>
      <c r="AG301" s="44">
        <v>35</v>
      </c>
      <c r="AH301" s="45">
        <v>50</v>
      </c>
      <c r="AI301" s="34"/>
      <c r="AJ301" s="46">
        <v>260</v>
      </c>
      <c r="AK301" s="46" t="s">
        <v>49</v>
      </c>
      <c r="AL301" s="38"/>
      <c r="AN301" s="13" t="str">
        <f>InfoBank[[#This Row],[全国]]&amp;"#"&amp;InfoBank[[#This Row],[宝可梦]]</f>
        <v>300#向尾喵</v>
      </c>
    </row>
    <row r="302" spans="1:40" x14ac:dyDescent="0.2">
      <c r="A302" s="34">
        <v>301</v>
      </c>
      <c r="B302" s="31" t="s">
        <v>1672</v>
      </c>
      <c r="C302" s="35" t="s">
        <v>1673</v>
      </c>
      <c r="D302" s="31" t="s">
        <v>1674</v>
      </c>
      <c r="E302" s="31" t="s">
        <v>1675</v>
      </c>
      <c r="F302" s="31" t="s">
        <v>1676</v>
      </c>
      <c r="G302" s="36" t="s">
        <v>132</v>
      </c>
      <c r="H302" s="36"/>
      <c r="I302" s="37" t="s">
        <v>159</v>
      </c>
      <c r="J302" s="32" t="s">
        <v>1669</v>
      </c>
      <c r="K302" s="38" t="s">
        <v>1670</v>
      </c>
      <c r="L302" s="39">
        <v>133</v>
      </c>
      <c r="M302" s="40">
        <v>1</v>
      </c>
      <c r="N302" s="41">
        <v>0</v>
      </c>
      <c r="O302" s="42">
        <v>0</v>
      </c>
      <c r="P302" s="43">
        <v>0</v>
      </c>
      <c r="Q302" s="44">
        <v>0</v>
      </c>
      <c r="R302" s="45">
        <v>1</v>
      </c>
      <c r="S302" s="46">
        <v>2</v>
      </c>
      <c r="T302" s="47">
        <v>0</v>
      </c>
      <c r="U302" s="31" t="s">
        <v>55</v>
      </c>
      <c r="V302" s="31" t="s">
        <v>47</v>
      </c>
      <c r="W302" s="32" t="str">
        <f>InfoBank[[#This Row],[补充途径]]&amp;InfoBank[[#This Row],[入手途径(捕捉领养开蛋)]]</f>
        <v>[300#(捕捉45,)]</v>
      </c>
      <c r="X302" s="32"/>
      <c r="Y302" s="32" t="s">
        <v>1671</v>
      </c>
      <c r="Z302" s="34"/>
      <c r="AA302" s="34"/>
      <c r="AB302" s="48"/>
      <c r="AC302" s="40">
        <v>70</v>
      </c>
      <c r="AD302" s="41">
        <v>65</v>
      </c>
      <c r="AE302" s="42">
        <v>65</v>
      </c>
      <c r="AF302" s="43">
        <v>55</v>
      </c>
      <c r="AG302" s="44">
        <v>55</v>
      </c>
      <c r="AH302" s="45">
        <v>70</v>
      </c>
      <c r="AI302" s="34"/>
      <c r="AJ302" s="46">
        <v>380</v>
      </c>
      <c r="AK302" s="46" t="s">
        <v>49</v>
      </c>
      <c r="AL302" s="38"/>
      <c r="AN302" s="13" t="str">
        <f>InfoBank[[#This Row],[全国]]&amp;"#"&amp;InfoBank[[#This Row],[宝可梦]]</f>
        <v>301#优雅猫</v>
      </c>
    </row>
    <row r="303" spans="1:40" x14ac:dyDescent="0.2">
      <c r="A303" s="34">
        <v>302</v>
      </c>
      <c r="B303" s="31" t="s">
        <v>1677</v>
      </c>
      <c r="C303" s="35" t="s">
        <v>1677</v>
      </c>
      <c r="D303" s="31" t="s">
        <v>1677</v>
      </c>
      <c r="E303" s="31" t="s">
        <v>1678</v>
      </c>
      <c r="F303" s="31" t="s">
        <v>1679</v>
      </c>
      <c r="G303" s="36" t="s">
        <v>1120</v>
      </c>
      <c r="H303" s="36" t="s">
        <v>514</v>
      </c>
      <c r="I303" s="37" t="s">
        <v>466</v>
      </c>
      <c r="J303" s="32" t="s">
        <v>1680</v>
      </c>
      <c r="K303" s="38" t="s">
        <v>1677</v>
      </c>
      <c r="L303" s="39">
        <v>133</v>
      </c>
      <c r="M303" s="40">
        <v>0</v>
      </c>
      <c r="N303" s="41">
        <v>1</v>
      </c>
      <c r="O303" s="42">
        <v>1</v>
      </c>
      <c r="P303" s="43">
        <v>0</v>
      </c>
      <c r="Q303" s="44">
        <v>0</v>
      </c>
      <c r="R303" s="45">
        <v>0</v>
      </c>
      <c r="S303" s="46">
        <v>2</v>
      </c>
      <c r="T303" s="47">
        <v>30</v>
      </c>
      <c r="U303" s="31" t="s">
        <v>55</v>
      </c>
      <c r="V303" s="31" t="s">
        <v>47</v>
      </c>
      <c r="W303" s="32" t="str">
        <f>InfoBank[[#This Row],[补充途径]]&amp;InfoBank[[#This Row],[入手途径(捕捉领养开蛋)]]</f>
        <v>[302#(捕捉30,)]</v>
      </c>
      <c r="X303" s="32"/>
      <c r="Y303" s="32" t="s">
        <v>1681</v>
      </c>
      <c r="Z303" s="34">
        <v>7</v>
      </c>
      <c r="AA303" s="34">
        <v>39</v>
      </c>
      <c r="AB303" s="48" t="s">
        <v>4367</v>
      </c>
      <c r="AC303" s="40">
        <v>50</v>
      </c>
      <c r="AD303" s="41">
        <v>75</v>
      </c>
      <c r="AE303" s="42">
        <v>75</v>
      </c>
      <c r="AF303" s="43">
        <v>65</v>
      </c>
      <c r="AG303" s="44">
        <v>65</v>
      </c>
      <c r="AH303" s="45">
        <v>50</v>
      </c>
      <c r="AI303" s="34">
        <v>480</v>
      </c>
      <c r="AJ303" s="46">
        <v>380</v>
      </c>
      <c r="AK303" s="46" t="s">
        <v>49</v>
      </c>
      <c r="AL303" s="38"/>
      <c r="AN303" s="13" t="str">
        <f>InfoBank[[#This Row],[全国]]&amp;"#"&amp;InfoBank[[#This Row],[宝可梦]]</f>
        <v>302#勾魂眼</v>
      </c>
    </row>
    <row r="304" spans="1:40" x14ac:dyDescent="0.2">
      <c r="A304" s="34">
        <v>303</v>
      </c>
      <c r="B304" s="31" t="s">
        <v>1682</v>
      </c>
      <c r="C304" s="35" t="s">
        <v>1682</v>
      </c>
      <c r="D304" s="31" t="s">
        <v>1682</v>
      </c>
      <c r="E304" s="31" t="s">
        <v>1683</v>
      </c>
      <c r="F304" s="31" t="s">
        <v>1684</v>
      </c>
      <c r="G304" s="36" t="s">
        <v>455</v>
      </c>
      <c r="H304" s="36" t="s">
        <v>228</v>
      </c>
      <c r="I304" s="37" t="s">
        <v>466</v>
      </c>
      <c r="J304" s="32" t="s">
        <v>1685</v>
      </c>
      <c r="K304" s="38" t="s">
        <v>1682</v>
      </c>
      <c r="L304" s="39">
        <v>133</v>
      </c>
      <c r="M304" s="40">
        <v>0</v>
      </c>
      <c r="N304" s="41">
        <v>1</v>
      </c>
      <c r="O304" s="42">
        <v>1</v>
      </c>
      <c r="P304" s="43">
        <v>0</v>
      </c>
      <c r="Q304" s="44">
        <v>0</v>
      </c>
      <c r="R304" s="45">
        <v>0</v>
      </c>
      <c r="S304" s="46">
        <v>2</v>
      </c>
      <c r="T304" s="47">
        <v>50</v>
      </c>
      <c r="U304" s="31" t="s">
        <v>55</v>
      </c>
      <c r="V304" s="31" t="s">
        <v>47</v>
      </c>
      <c r="W304" s="32" t="str">
        <f>InfoBank[[#This Row],[补充途径]]&amp;InfoBank[[#This Row],[入手途径(捕捉领养开蛋)]]</f>
        <v>[303#(捕捉50,)]</v>
      </c>
      <c r="X304" s="32"/>
      <c r="Y304" s="32" t="s">
        <v>1686</v>
      </c>
      <c r="Z304" s="34">
        <v>15</v>
      </c>
      <c r="AA304" s="34">
        <v>45</v>
      </c>
      <c r="AB304" s="48" t="s">
        <v>4316</v>
      </c>
      <c r="AC304" s="40">
        <v>50</v>
      </c>
      <c r="AD304" s="41">
        <v>85</v>
      </c>
      <c r="AE304" s="42">
        <v>85</v>
      </c>
      <c r="AF304" s="43">
        <v>55</v>
      </c>
      <c r="AG304" s="44">
        <v>55</v>
      </c>
      <c r="AH304" s="45">
        <v>50</v>
      </c>
      <c r="AI304" s="34">
        <v>480</v>
      </c>
      <c r="AJ304" s="46">
        <v>380</v>
      </c>
      <c r="AK304" s="46" t="s">
        <v>49</v>
      </c>
      <c r="AL304" s="38"/>
      <c r="AN304" s="13" t="str">
        <f>InfoBank[[#This Row],[全国]]&amp;"#"&amp;InfoBank[[#This Row],[宝可梦]]</f>
        <v>303#大嘴娃</v>
      </c>
    </row>
    <row r="305" spans="1:40" x14ac:dyDescent="0.2">
      <c r="A305" s="34">
        <v>304</v>
      </c>
      <c r="B305" s="31" t="s">
        <v>1687</v>
      </c>
      <c r="C305" s="35" t="s">
        <v>1687</v>
      </c>
      <c r="D305" s="31" t="s">
        <v>1687</v>
      </c>
      <c r="E305" s="31" t="s">
        <v>1688</v>
      </c>
      <c r="F305" s="31" t="s">
        <v>1689</v>
      </c>
      <c r="G305" s="36" t="s">
        <v>455</v>
      </c>
      <c r="H305" s="36" t="s">
        <v>419</v>
      </c>
      <c r="I305" s="37" t="s">
        <v>43</v>
      </c>
      <c r="J305" s="32" t="s">
        <v>1690</v>
      </c>
      <c r="K305" s="38" t="s">
        <v>1691</v>
      </c>
      <c r="L305" s="39">
        <v>66</v>
      </c>
      <c r="M305" s="40">
        <v>0</v>
      </c>
      <c r="N305" s="41">
        <v>0</v>
      </c>
      <c r="O305" s="42">
        <v>1</v>
      </c>
      <c r="P305" s="43">
        <v>0</v>
      </c>
      <c r="Q305" s="44">
        <v>0</v>
      </c>
      <c r="R305" s="45">
        <v>0</v>
      </c>
      <c r="S305" s="46">
        <v>1</v>
      </c>
      <c r="T305" s="47">
        <v>0</v>
      </c>
      <c r="U305" s="31" t="s">
        <v>46</v>
      </c>
      <c r="V305" s="31" t="s">
        <v>47</v>
      </c>
      <c r="W305" s="32" t="str">
        <f>InfoBank[[#This Row],[补充途径]]&amp;InfoBank[[#This Row],[入手途径(捕捉领养开蛋)]]</f>
        <v>[304#(8000cwb,)]</v>
      </c>
      <c r="X305" s="32"/>
      <c r="Y305" s="32" t="s">
        <v>1692</v>
      </c>
      <c r="Z305" s="34"/>
      <c r="AA305" s="34"/>
      <c r="AB305" s="48"/>
      <c r="AC305" s="40">
        <v>50</v>
      </c>
      <c r="AD305" s="41">
        <v>70</v>
      </c>
      <c r="AE305" s="42">
        <v>100</v>
      </c>
      <c r="AF305" s="43">
        <v>40</v>
      </c>
      <c r="AG305" s="44">
        <v>40</v>
      </c>
      <c r="AH305" s="45">
        <v>30</v>
      </c>
      <c r="AI305" s="34"/>
      <c r="AJ305" s="46">
        <v>330</v>
      </c>
      <c r="AK305" s="46" t="s">
        <v>49</v>
      </c>
      <c r="AL305" s="38"/>
      <c r="AN305" s="13" t="str">
        <f>InfoBank[[#This Row],[全国]]&amp;"#"&amp;InfoBank[[#This Row],[宝可梦]]</f>
        <v>304#可可多拉</v>
      </c>
    </row>
    <row r="306" spans="1:40" x14ac:dyDescent="0.2">
      <c r="A306" s="34">
        <v>305</v>
      </c>
      <c r="B306" s="31" t="s">
        <v>1693</v>
      </c>
      <c r="C306" s="35" t="s">
        <v>1693</v>
      </c>
      <c r="D306" s="31" t="s">
        <v>1693</v>
      </c>
      <c r="E306" s="31" t="s">
        <v>1694</v>
      </c>
      <c r="F306" s="31" t="s">
        <v>1695</v>
      </c>
      <c r="G306" s="36" t="s">
        <v>455</v>
      </c>
      <c r="H306" s="36" t="s">
        <v>419</v>
      </c>
      <c r="I306" s="37" t="s">
        <v>53</v>
      </c>
      <c r="J306" s="32" t="s">
        <v>1690</v>
      </c>
      <c r="K306" s="38" t="s">
        <v>1691</v>
      </c>
      <c r="L306" s="39">
        <v>151</v>
      </c>
      <c r="M306" s="40">
        <v>0</v>
      </c>
      <c r="N306" s="41">
        <v>0</v>
      </c>
      <c r="O306" s="42">
        <v>2</v>
      </c>
      <c r="P306" s="43">
        <v>0</v>
      </c>
      <c r="Q306" s="44">
        <v>0</v>
      </c>
      <c r="R306" s="45">
        <v>0</v>
      </c>
      <c r="S306" s="46">
        <v>2</v>
      </c>
      <c r="T306" s="47">
        <v>0</v>
      </c>
      <c r="U306" s="31" t="s">
        <v>55</v>
      </c>
      <c r="V306" s="31" t="s">
        <v>47</v>
      </c>
      <c r="W306" s="32" t="str">
        <f>InfoBank[[#This Row],[补充途径]]&amp;InfoBank[[#This Row],[入手途径(捕捉领养开蛋)]]</f>
        <v>[304#(8000cwb,)]</v>
      </c>
      <c r="X306" s="32"/>
      <c r="Y306" s="32" t="s">
        <v>1692</v>
      </c>
      <c r="Z306" s="34"/>
      <c r="AA306" s="34"/>
      <c r="AB306" s="48"/>
      <c r="AC306" s="40">
        <v>60</v>
      </c>
      <c r="AD306" s="41">
        <v>90</v>
      </c>
      <c r="AE306" s="42">
        <v>140</v>
      </c>
      <c r="AF306" s="43">
        <v>50</v>
      </c>
      <c r="AG306" s="44">
        <v>50</v>
      </c>
      <c r="AH306" s="45">
        <v>40</v>
      </c>
      <c r="AI306" s="34"/>
      <c r="AJ306" s="46">
        <v>430</v>
      </c>
      <c r="AK306" s="46" t="s">
        <v>49</v>
      </c>
      <c r="AL306" s="38"/>
      <c r="AN306" s="13" t="str">
        <f>InfoBank[[#This Row],[全国]]&amp;"#"&amp;InfoBank[[#This Row],[宝可梦]]</f>
        <v>305#可多拉</v>
      </c>
    </row>
    <row r="307" spans="1:40" x14ac:dyDescent="0.2">
      <c r="A307" s="34">
        <v>306</v>
      </c>
      <c r="B307" s="31" t="s">
        <v>1696</v>
      </c>
      <c r="C307" s="35" t="s">
        <v>1696</v>
      </c>
      <c r="D307" s="31" t="s">
        <v>1696</v>
      </c>
      <c r="E307" s="31" t="s">
        <v>1697</v>
      </c>
      <c r="F307" s="31" t="s">
        <v>1698</v>
      </c>
      <c r="G307" s="36" t="s">
        <v>455</v>
      </c>
      <c r="H307" s="36" t="s">
        <v>419</v>
      </c>
      <c r="I307" s="37" t="s">
        <v>59</v>
      </c>
      <c r="J307" s="32" t="s">
        <v>1690</v>
      </c>
      <c r="K307" s="38" t="s">
        <v>1691</v>
      </c>
      <c r="L307" s="39">
        <v>239</v>
      </c>
      <c r="M307" s="40">
        <v>0</v>
      </c>
      <c r="N307" s="41">
        <v>0</v>
      </c>
      <c r="O307" s="42">
        <v>3</v>
      </c>
      <c r="P307" s="43">
        <v>0</v>
      </c>
      <c r="Q307" s="44">
        <v>0</v>
      </c>
      <c r="R307" s="45">
        <v>0</v>
      </c>
      <c r="S307" s="46">
        <v>3</v>
      </c>
      <c r="T307" s="47">
        <v>0</v>
      </c>
      <c r="U307" s="31" t="s">
        <v>55</v>
      </c>
      <c r="V307" s="31" t="s">
        <v>47</v>
      </c>
      <c r="W307" s="32" t="str">
        <f>InfoBank[[#This Row],[补充途径]]&amp;InfoBank[[#This Row],[入手途径(捕捉领养开蛋)]]</f>
        <v>[304#(8000cwb,)]</v>
      </c>
      <c r="X307" s="32"/>
      <c r="Y307" s="32" t="s">
        <v>1692</v>
      </c>
      <c r="Z307" s="34"/>
      <c r="AA307" s="34"/>
      <c r="AB307" s="48"/>
      <c r="AC307" s="40">
        <v>70</v>
      </c>
      <c r="AD307" s="41">
        <v>110</v>
      </c>
      <c r="AE307" s="42">
        <v>180</v>
      </c>
      <c r="AF307" s="43">
        <v>60</v>
      </c>
      <c r="AG307" s="44">
        <v>60</v>
      </c>
      <c r="AH307" s="45">
        <v>50</v>
      </c>
      <c r="AI307" s="34">
        <v>630</v>
      </c>
      <c r="AJ307" s="46">
        <v>530</v>
      </c>
      <c r="AK307" s="46" t="s">
        <v>49</v>
      </c>
      <c r="AL307" s="38"/>
      <c r="AN307" s="13" t="str">
        <f>InfoBank[[#This Row],[全国]]&amp;"#"&amp;InfoBank[[#This Row],[宝可梦]]</f>
        <v>306#波士可多拉</v>
      </c>
    </row>
    <row r="308" spans="1:40" x14ac:dyDescent="0.2">
      <c r="A308" s="34">
        <v>307</v>
      </c>
      <c r="B308" s="31" t="s">
        <v>1699</v>
      </c>
      <c r="C308" s="35" t="s">
        <v>1700</v>
      </c>
      <c r="D308" s="31" t="s">
        <v>1701</v>
      </c>
      <c r="E308" s="31" t="s">
        <v>1702</v>
      </c>
      <c r="F308" s="31" t="s">
        <v>1703</v>
      </c>
      <c r="G308" s="36" t="s">
        <v>331</v>
      </c>
      <c r="H308" s="36" t="s">
        <v>369</v>
      </c>
      <c r="I308" s="37" t="s">
        <v>151</v>
      </c>
      <c r="J308" s="32" t="s">
        <v>1704</v>
      </c>
      <c r="K308" s="38" t="s">
        <v>1705</v>
      </c>
      <c r="L308" s="39">
        <v>56</v>
      </c>
      <c r="M308" s="40">
        <v>0</v>
      </c>
      <c r="N308" s="41">
        <v>0</v>
      </c>
      <c r="O308" s="42">
        <v>0</v>
      </c>
      <c r="P308" s="43">
        <v>0</v>
      </c>
      <c r="Q308" s="44">
        <v>0</v>
      </c>
      <c r="R308" s="45">
        <v>1</v>
      </c>
      <c r="S308" s="46">
        <v>1</v>
      </c>
      <c r="T308" s="47">
        <v>120</v>
      </c>
      <c r="U308" s="31" t="s">
        <v>55</v>
      </c>
      <c r="V308" s="31" t="s">
        <v>135</v>
      </c>
      <c r="W308" s="32" t="str">
        <f>InfoBank[[#This Row],[补充途径]]&amp;InfoBank[[#This Row],[入手途径(捕捉领养开蛋)]]</f>
        <v>[307#(捕捉120,开蛋,)]</v>
      </c>
      <c r="X308" s="32"/>
      <c r="Y308" s="32" t="s">
        <v>1706</v>
      </c>
      <c r="Z308" s="34">
        <v>15</v>
      </c>
      <c r="AA308" s="34">
        <v>45</v>
      </c>
      <c r="AB308" s="48" t="s">
        <v>4316</v>
      </c>
      <c r="AC308" s="40">
        <v>30</v>
      </c>
      <c r="AD308" s="41">
        <v>40</v>
      </c>
      <c r="AE308" s="42">
        <v>55</v>
      </c>
      <c r="AF308" s="43">
        <v>40</v>
      </c>
      <c r="AG308" s="44">
        <v>55</v>
      </c>
      <c r="AH308" s="45">
        <v>60</v>
      </c>
      <c r="AI308" s="34"/>
      <c r="AJ308" s="46">
        <v>280</v>
      </c>
      <c r="AK308" s="46" t="s">
        <v>49</v>
      </c>
      <c r="AL308" s="38"/>
      <c r="AN308" s="13" t="str">
        <f>InfoBank[[#This Row],[全国]]&amp;"#"&amp;InfoBank[[#This Row],[宝可梦]]</f>
        <v>307#玛沙那</v>
      </c>
    </row>
    <row r="309" spans="1:40" x14ac:dyDescent="0.2">
      <c r="A309" s="34">
        <v>308</v>
      </c>
      <c r="B309" s="31" t="s">
        <v>1707</v>
      </c>
      <c r="C309" s="35" t="s">
        <v>1707</v>
      </c>
      <c r="D309" s="31" t="s">
        <v>1707</v>
      </c>
      <c r="E309" s="31" t="s">
        <v>1708</v>
      </c>
      <c r="F309" s="31" t="s">
        <v>1709</v>
      </c>
      <c r="G309" s="36" t="s">
        <v>331</v>
      </c>
      <c r="H309" s="36" t="s">
        <v>369</v>
      </c>
      <c r="I309" s="37" t="s">
        <v>159</v>
      </c>
      <c r="J309" s="32" t="s">
        <v>1704</v>
      </c>
      <c r="K309" s="38" t="s">
        <v>1705</v>
      </c>
      <c r="L309" s="39">
        <v>144</v>
      </c>
      <c r="M309" s="40">
        <v>0</v>
      </c>
      <c r="N309" s="41">
        <v>0</v>
      </c>
      <c r="O309" s="42">
        <v>0</v>
      </c>
      <c r="P309" s="43">
        <v>0</v>
      </c>
      <c r="Q309" s="44">
        <v>0</v>
      </c>
      <c r="R309" s="45">
        <v>2</v>
      </c>
      <c r="S309" s="46">
        <v>2</v>
      </c>
      <c r="T309" s="47">
        <v>0</v>
      </c>
      <c r="U309" s="31" t="s">
        <v>55</v>
      </c>
      <c r="V309" s="31" t="s">
        <v>47</v>
      </c>
      <c r="W309" s="32" t="str">
        <f>InfoBank[[#This Row],[补充途径]]&amp;InfoBank[[#This Row],[入手途径(捕捉领养开蛋)]]</f>
        <v>[307#(捕捉120,开蛋,)]</v>
      </c>
      <c r="X309" s="32"/>
      <c r="Y309" s="32" t="s">
        <v>1706</v>
      </c>
      <c r="Z309" s="34"/>
      <c r="AA309" s="34"/>
      <c r="AB309" s="48"/>
      <c r="AC309" s="40">
        <v>60</v>
      </c>
      <c r="AD309" s="41">
        <v>60</v>
      </c>
      <c r="AE309" s="42">
        <v>75</v>
      </c>
      <c r="AF309" s="43">
        <v>60</v>
      </c>
      <c r="AG309" s="44">
        <v>75</v>
      </c>
      <c r="AH309" s="45">
        <v>80</v>
      </c>
      <c r="AI309" s="34">
        <v>510</v>
      </c>
      <c r="AJ309" s="46">
        <v>410</v>
      </c>
      <c r="AK309" s="46" t="s">
        <v>49</v>
      </c>
      <c r="AL309" s="38"/>
      <c r="AN309" s="13" t="str">
        <f>InfoBank[[#This Row],[全国]]&amp;"#"&amp;InfoBank[[#This Row],[宝可梦]]</f>
        <v>308#恰雷姆</v>
      </c>
    </row>
    <row r="310" spans="1:40" x14ac:dyDescent="0.2">
      <c r="A310" s="34">
        <v>309</v>
      </c>
      <c r="B310" s="31" t="s">
        <v>1710</v>
      </c>
      <c r="C310" s="35" t="s">
        <v>1710</v>
      </c>
      <c r="D310" s="31" t="s">
        <v>1711</v>
      </c>
      <c r="E310" s="31" t="s">
        <v>1712</v>
      </c>
      <c r="F310" s="31" t="s">
        <v>1713</v>
      </c>
      <c r="G310" s="36" t="s">
        <v>181</v>
      </c>
      <c r="H310" s="36"/>
      <c r="I310" s="37" t="s">
        <v>151</v>
      </c>
      <c r="J310" s="32" t="s">
        <v>1714</v>
      </c>
      <c r="K310" s="38" t="s">
        <v>1715</v>
      </c>
      <c r="L310" s="39">
        <v>59</v>
      </c>
      <c r="M310" s="40">
        <v>0</v>
      </c>
      <c r="N310" s="41">
        <v>0</v>
      </c>
      <c r="O310" s="42">
        <v>0</v>
      </c>
      <c r="P310" s="43">
        <v>0</v>
      </c>
      <c r="Q310" s="44">
        <v>0</v>
      </c>
      <c r="R310" s="45">
        <v>1</v>
      </c>
      <c r="S310" s="46">
        <v>1</v>
      </c>
      <c r="T310" s="47">
        <v>50</v>
      </c>
      <c r="U310" s="31" t="s">
        <v>55</v>
      </c>
      <c r="V310" s="31" t="s">
        <v>135</v>
      </c>
      <c r="W310" s="32" t="str">
        <f>InfoBank[[#This Row],[补充途径]]&amp;InfoBank[[#This Row],[入手途径(捕捉领养开蛋)]]</f>
        <v>[309#(捕捉50,开蛋,)][310#(捕捉20,)]</v>
      </c>
      <c r="X310" s="32"/>
      <c r="Y310" s="32" t="s">
        <v>1716</v>
      </c>
      <c r="Z310" s="34">
        <v>12</v>
      </c>
      <c r="AA310" s="34">
        <v>35</v>
      </c>
      <c r="AB310" s="48" t="s">
        <v>4343</v>
      </c>
      <c r="AC310" s="40">
        <v>40</v>
      </c>
      <c r="AD310" s="41">
        <v>45</v>
      </c>
      <c r="AE310" s="42">
        <v>40</v>
      </c>
      <c r="AF310" s="43">
        <v>65</v>
      </c>
      <c r="AG310" s="44">
        <v>40</v>
      </c>
      <c r="AH310" s="45">
        <v>65</v>
      </c>
      <c r="AI310" s="34"/>
      <c r="AJ310" s="46">
        <v>295</v>
      </c>
      <c r="AK310" s="46" t="s">
        <v>49</v>
      </c>
      <c r="AL310" s="38"/>
      <c r="AN310" s="13" t="str">
        <f>InfoBank[[#This Row],[全国]]&amp;"#"&amp;InfoBank[[#This Row],[宝可梦]]</f>
        <v>309#落雷兽</v>
      </c>
    </row>
    <row r="311" spans="1:40" x14ac:dyDescent="0.2">
      <c r="A311" s="34">
        <v>310</v>
      </c>
      <c r="B311" s="31" t="s">
        <v>1717</v>
      </c>
      <c r="C311" s="35" t="s">
        <v>1717</v>
      </c>
      <c r="D311" s="31" t="s">
        <v>1718</v>
      </c>
      <c r="E311" s="31" t="s">
        <v>1719</v>
      </c>
      <c r="F311" s="31" t="s">
        <v>1720</v>
      </c>
      <c r="G311" s="36" t="s">
        <v>181</v>
      </c>
      <c r="H311" s="36"/>
      <c r="I311" s="37" t="s">
        <v>159</v>
      </c>
      <c r="J311" s="32" t="s">
        <v>1714</v>
      </c>
      <c r="K311" s="38" t="s">
        <v>1715</v>
      </c>
      <c r="L311" s="39">
        <v>166</v>
      </c>
      <c r="M311" s="40">
        <v>0</v>
      </c>
      <c r="N311" s="41">
        <v>0</v>
      </c>
      <c r="O311" s="42">
        <v>0</v>
      </c>
      <c r="P311" s="43">
        <v>0</v>
      </c>
      <c r="Q311" s="44">
        <v>0</v>
      </c>
      <c r="R311" s="45">
        <v>2</v>
      </c>
      <c r="S311" s="46">
        <v>2</v>
      </c>
      <c r="T311" s="47">
        <v>20</v>
      </c>
      <c r="U311" s="31" t="s">
        <v>55</v>
      </c>
      <c r="V311" s="31" t="s">
        <v>47</v>
      </c>
      <c r="W311" s="32" t="str">
        <f>InfoBank[[#This Row],[补充途径]]&amp;InfoBank[[#This Row],[入手途径(捕捉领养开蛋)]]</f>
        <v>[309#(捕捉50,开蛋,)][310#(捕捉20,)]</v>
      </c>
      <c r="X311" s="32"/>
      <c r="Y311" s="32" t="s">
        <v>1716</v>
      </c>
      <c r="Z311" s="34">
        <v>24</v>
      </c>
      <c r="AA311" s="34">
        <v>27</v>
      </c>
      <c r="AB311" s="48" t="s">
        <v>4368</v>
      </c>
      <c r="AC311" s="40">
        <v>70</v>
      </c>
      <c r="AD311" s="41">
        <v>75</v>
      </c>
      <c r="AE311" s="42">
        <v>60</v>
      </c>
      <c r="AF311" s="43">
        <v>105</v>
      </c>
      <c r="AG311" s="44">
        <v>60</v>
      </c>
      <c r="AH311" s="45">
        <v>105</v>
      </c>
      <c r="AI311" s="34">
        <v>575</v>
      </c>
      <c r="AJ311" s="46">
        <v>475</v>
      </c>
      <c r="AK311" s="46" t="s">
        <v>49</v>
      </c>
      <c r="AL311" s="38"/>
      <c r="AN311" s="13" t="str">
        <f>InfoBank[[#This Row],[全国]]&amp;"#"&amp;InfoBank[[#This Row],[宝可梦]]</f>
        <v>310#雷电兽</v>
      </c>
    </row>
    <row r="312" spans="1:40" x14ac:dyDescent="0.2">
      <c r="A312" s="34">
        <v>311</v>
      </c>
      <c r="B312" s="31" t="s">
        <v>1721</v>
      </c>
      <c r="C312" s="35" t="s">
        <v>1721</v>
      </c>
      <c r="D312" s="31" t="s">
        <v>1722</v>
      </c>
      <c r="E312" s="31" t="s">
        <v>1723</v>
      </c>
      <c r="F312" s="31" t="s">
        <v>1724</v>
      </c>
      <c r="G312" s="36" t="s">
        <v>181</v>
      </c>
      <c r="H312" s="36"/>
      <c r="I312" s="37" t="s">
        <v>466</v>
      </c>
      <c r="J312" s="32" t="s">
        <v>1725</v>
      </c>
      <c r="K312" s="38" t="s">
        <v>1721</v>
      </c>
      <c r="L312" s="39">
        <v>142</v>
      </c>
      <c r="M312" s="40">
        <v>0</v>
      </c>
      <c r="N312" s="41">
        <v>0</v>
      </c>
      <c r="O312" s="42">
        <v>0</v>
      </c>
      <c r="P312" s="43">
        <v>0</v>
      </c>
      <c r="Q312" s="44">
        <v>0</v>
      </c>
      <c r="R312" s="45">
        <v>1</v>
      </c>
      <c r="S312" s="46">
        <v>1</v>
      </c>
      <c r="T312" s="47">
        <v>0</v>
      </c>
      <c r="U312" s="31" t="s">
        <v>46</v>
      </c>
      <c r="V312" s="31" t="s">
        <v>47</v>
      </c>
      <c r="W312" s="32" t="str">
        <f>InfoBank[[#This Row],[补充途径]]&amp;InfoBank[[#This Row],[入手途径(捕捉领养开蛋)]]</f>
        <v>[311#(2000cwb,)]</v>
      </c>
      <c r="X312" s="32"/>
      <c r="Y312" s="32" t="s">
        <v>1726</v>
      </c>
      <c r="Z312" s="34">
        <v>50</v>
      </c>
      <c r="AA312" s="34">
        <v>50</v>
      </c>
      <c r="AB312" s="48" t="s">
        <v>4291</v>
      </c>
      <c r="AC312" s="40">
        <v>60</v>
      </c>
      <c r="AD312" s="41">
        <v>50</v>
      </c>
      <c r="AE312" s="42">
        <v>40</v>
      </c>
      <c r="AF312" s="43">
        <v>85</v>
      </c>
      <c r="AG312" s="44">
        <v>75</v>
      </c>
      <c r="AH312" s="45">
        <v>95</v>
      </c>
      <c r="AI312" s="34"/>
      <c r="AJ312" s="46">
        <v>405</v>
      </c>
      <c r="AK312" s="46" t="s">
        <v>49</v>
      </c>
      <c r="AL312" s="38"/>
      <c r="AN312" s="13" t="str">
        <f>InfoBank[[#This Row],[全国]]&amp;"#"&amp;InfoBank[[#This Row],[宝可梦]]</f>
        <v>311#正电拍拍</v>
      </c>
    </row>
    <row r="313" spans="1:40" x14ac:dyDescent="0.2">
      <c r="A313" s="34">
        <v>312</v>
      </c>
      <c r="B313" s="31" t="s">
        <v>1727</v>
      </c>
      <c r="C313" s="35" t="s">
        <v>1727</v>
      </c>
      <c r="D313" s="31" t="s">
        <v>1728</v>
      </c>
      <c r="E313" s="31" t="s">
        <v>1729</v>
      </c>
      <c r="F313" s="31" t="s">
        <v>1730</v>
      </c>
      <c r="G313" s="36" t="s">
        <v>181</v>
      </c>
      <c r="H313" s="36"/>
      <c r="I313" s="37" t="s">
        <v>466</v>
      </c>
      <c r="J313" s="32" t="s">
        <v>1731</v>
      </c>
      <c r="K313" s="38" t="s">
        <v>1727</v>
      </c>
      <c r="L313" s="39">
        <v>142</v>
      </c>
      <c r="M313" s="40">
        <v>0</v>
      </c>
      <c r="N313" s="41">
        <v>0</v>
      </c>
      <c r="O313" s="42">
        <v>0</v>
      </c>
      <c r="P313" s="43">
        <v>0</v>
      </c>
      <c r="Q313" s="44">
        <v>0</v>
      </c>
      <c r="R313" s="45">
        <v>1</v>
      </c>
      <c r="S313" s="46">
        <v>1</v>
      </c>
      <c r="T313" s="47">
        <v>0</v>
      </c>
      <c r="U313" s="31" t="s">
        <v>46</v>
      </c>
      <c r="V313" s="31" t="s">
        <v>47</v>
      </c>
      <c r="W313" s="32" t="str">
        <f>InfoBank[[#This Row],[补充途径]]&amp;InfoBank[[#This Row],[入手途径(捕捉领养开蛋)]]</f>
        <v>[312#(2000cwb,)]</v>
      </c>
      <c r="X313" s="32"/>
      <c r="Y313" s="32" t="s">
        <v>1732</v>
      </c>
      <c r="Z313" s="34">
        <v>50</v>
      </c>
      <c r="AA313" s="34">
        <v>50</v>
      </c>
      <c r="AB313" s="48" t="s">
        <v>4291</v>
      </c>
      <c r="AC313" s="40">
        <v>60</v>
      </c>
      <c r="AD313" s="41">
        <v>40</v>
      </c>
      <c r="AE313" s="42">
        <v>50</v>
      </c>
      <c r="AF313" s="43">
        <v>75</v>
      </c>
      <c r="AG313" s="44">
        <v>85</v>
      </c>
      <c r="AH313" s="45">
        <v>95</v>
      </c>
      <c r="AI313" s="34"/>
      <c r="AJ313" s="46">
        <v>405</v>
      </c>
      <c r="AK313" s="46" t="s">
        <v>49</v>
      </c>
      <c r="AL313" s="38"/>
      <c r="AN313" s="13" t="str">
        <f>InfoBank[[#This Row],[全国]]&amp;"#"&amp;InfoBank[[#This Row],[宝可梦]]</f>
        <v>312#负电拍拍</v>
      </c>
    </row>
    <row r="314" spans="1:40" x14ac:dyDescent="0.2">
      <c r="A314" s="34">
        <v>313</v>
      </c>
      <c r="B314" s="31" t="s">
        <v>1733</v>
      </c>
      <c r="C314" s="35" t="s">
        <v>1734</v>
      </c>
      <c r="D314" s="31" t="s">
        <v>1735</v>
      </c>
      <c r="E314" s="31" t="s">
        <v>1736</v>
      </c>
      <c r="F314" s="31" t="s">
        <v>1737</v>
      </c>
      <c r="G314" s="36" t="s">
        <v>101</v>
      </c>
      <c r="H314" s="36"/>
      <c r="I314" s="37" t="s">
        <v>466</v>
      </c>
      <c r="J314" s="32" t="s">
        <v>1738</v>
      </c>
      <c r="K314" s="38" t="s">
        <v>1734</v>
      </c>
      <c r="L314" s="39">
        <v>140</v>
      </c>
      <c r="M314" s="40">
        <v>0</v>
      </c>
      <c r="N314" s="41">
        <v>0</v>
      </c>
      <c r="O314" s="42">
        <v>0</v>
      </c>
      <c r="P314" s="43">
        <v>0</v>
      </c>
      <c r="Q314" s="44">
        <v>0</v>
      </c>
      <c r="R314" s="45">
        <v>1</v>
      </c>
      <c r="S314" s="46">
        <v>1</v>
      </c>
      <c r="T314" s="47">
        <v>35</v>
      </c>
      <c r="U314" s="31" t="s">
        <v>55</v>
      </c>
      <c r="V314" s="31" t="s">
        <v>47</v>
      </c>
      <c r="W314" s="32" t="str">
        <f>InfoBank[[#This Row],[补充途径]]&amp;InfoBank[[#This Row],[入手途径(捕捉领养开蛋)]]</f>
        <v>[313#(捕捉35,)]</v>
      </c>
      <c r="X314" s="32"/>
      <c r="Y314" s="32" t="s">
        <v>1739</v>
      </c>
      <c r="Z314" s="34">
        <v>13</v>
      </c>
      <c r="AA314" s="34">
        <v>17</v>
      </c>
      <c r="AB314" s="48" t="s">
        <v>4369</v>
      </c>
      <c r="AC314" s="40">
        <v>65</v>
      </c>
      <c r="AD314" s="41">
        <v>73</v>
      </c>
      <c r="AE314" s="42">
        <v>55</v>
      </c>
      <c r="AF314" s="43">
        <v>47</v>
      </c>
      <c r="AG314" s="44">
        <v>75</v>
      </c>
      <c r="AH314" s="45">
        <v>85</v>
      </c>
      <c r="AI314" s="34"/>
      <c r="AJ314" s="46">
        <v>400</v>
      </c>
      <c r="AK314" s="46" t="s">
        <v>49</v>
      </c>
      <c r="AL314" s="38"/>
      <c r="AN314" s="13" t="str">
        <f>InfoBank[[#This Row],[全国]]&amp;"#"&amp;InfoBank[[#This Row],[宝可梦]]</f>
        <v>313#电萤虫</v>
      </c>
    </row>
    <row r="315" spans="1:40" x14ac:dyDescent="0.2">
      <c r="A315" s="34">
        <v>314</v>
      </c>
      <c r="B315" s="31" t="s">
        <v>1740</v>
      </c>
      <c r="C315" s="35" t="s">
        <v>1740</v>
      </c>
      <c r="D315" s="31" t="s">
        <v>1741</v>
      </c>
      <c r="E315" s="31" t="s">
        <v>1742</v>
      </c>
      <c r="F315" s="31" t="s">
        <v>1743</v>
      </c>
      <c r="G315" s="36" t="s">
        <v>101</v>
      </c>
      <c r="H315" s="36"/>
      <c r="I315" s="37" t="s">
        <v>466</v>
      </c>
      <c r="J315" s="32" t="s">
        <v>1744</v>
      </c>
      <c r="K315" s="38" t="s">
        <v>1740</v>
      </c>
      <c r="L315" s="39">
        <v>140</v>
      </c>
      <c r="M315" s="40">
        <v>0</v>
      </c>
      <c r="N315" s="41">
        <v>0</v>
      </c>
      <c r="O315" s="42">
        <v>0</v>
      </c>
      <c r="P315" s="43">
        <v>0</v>
      </c>
      <c r="Q315" s="44">
        <v>0</v>
      </c>
      <c r="R315" s="45">
        <v>1</v>
      </c>
      <c r="S315" s="46">
        <v>1</v>
      </c>
      <c r="T315" s="47">
        <v>35</v>
      </c>
      <c r="U315" s="31" t="s">
        <v>55</v>
      </c>
      <c r="V315" s="31" t="s">
        <v>47</v>
      </c>
      <c r="W315" s="32" t="str">
        <f>InfoBank[[#This Row],[补充途径]]&amp;InfoBank[[#This Row],[入手途径(捕捉领养开蛋)]]</f>
        <v>[314#(捕捉35,)]</v>
      </c>
      <c r="X315" s="32"/>
      <c r="Y315" s="32" t="s">
        <v>1745</v>
      </c>
      <c r="Z315" s="34">
        <v>13</v>
      </c>
      <c r="AA315" s="34">
        <v>17</v>
      </c>
      <c r="AB315" s="48" t="s">
        <v>4369</v>
      </c>
      <c r="AC315" s="40">
        <v>65</v>
      </c>
      <c r="AD315" s="41">
        <v>47</v>
      </c>
      <c r="AE315" s="42">
        <v>55</v>
      </c>
      <c r="AF315" s="43">
        <v>73</v>
      </c>
      <c r="AG315" s="44">
        <v>75</v>
      </c>
      <c r="AH315" s="45">
        <v>85</v>
      </c>
      <c r="AI315" s="34"/>
      <c r="AJ315" s="46">
        <v>400</v>
      </c>
      <c r="AK315" s="46" t="s">
        <v>49</v>
      </c>
      <c r="AL315" s="38"/>
      <c r="AN315" s="13" t="str">
        <f>InfoBank[[#This Row],[全国]]&amp;"#"&amp;InfoBank[[#This Row],[宝可梦]]</f>
        <v>314#甜甜萤</v>
      </c>
    </row>
    <row r="316" spans="1:40" x14ac:dyDescent="0.2">
      <c r="A316" s="34">
        <v>315</v>
      </c>
      <c r="B316" s="31" t="s">
        <v>1746</v>
      </c>
      <c r="C316" s="35" t="s">
        <v>1746</v>
      </c>
      <c r="D316" s="31" t="s">
        <v>1747</v>
      </c>
      <c r="E316" s="31" t="s">
        <v>1748</v>
      </c>
      <c r="F316" s="31" t="s">
        <v>1749</v>
      </c>
      <c r="G316" s="36" t="s">
        <v>41</v>
      </c>
      <c r="H316" s="36" t="s">
        <v>42</v>
      </c>
      <c r="I316" s="37" t="s">
        <v>53</v>
      </c>
      <c r="J316" s="32" t="s">
        <v>1750</v>
      </c>
      <c r="K316" s="38" t="s">
        <v>1751</v>
      </c>
      <c r="L316" s="39">
        <v>140</v>
      </c>
      <c r="M316" s="40">
        <v>0</v>
      </c>
      <c r="N316" s="41">
        <v>0</v>
      </c>
      <c r="O316" s="42">
        <v>0</v>
      </c>
      <c r="P316" s="43">
        <v>2</v>
      </c>
      <c r="Q316" s="44">
        <v>0</v>
      </c>
      <c r="R316" s="45">
        <v>0</v>
      </c>
      <c r="S316" s="46">
        <v>2</v>
      </c>
      <c r="T316" s="47">
        <v>40</v>
      </c>
      <c r="U316" s="31" t="s">
        <v>55</v>
      </c>
      <c r="V316" s="31" t="s">
        <v>47</v>
      </c>
      <c r="W316" s="32" t="str">
        <f>InfoBank[[#This Row],[补充途径]]&amp;InfoBank[[#This Row],[入手途径(捕捉领养开蛋)]]</f>
        <v>[406#(捕捉20,)][315#(捕捉40,)]</v>
      </c>
      <c r="X316" s="32"/>
      <c r="Y316" s="32" t="s">
        <v>1752</v>
      </c>
      <c r="Z316" s="34">
        <v>13</v>
      </c>
      <c r="AA316" s="34">
        <v>17</v>
      </c>
      <c r="AB316" s="48" t="s">
        <v>4369</v>
      </c>
      <c r="AC316" s="40">
        <v>50</v>
      </c>
      <c r="AD316" s="41">
        <v>60</v>
      </c>
      <c r="AE316" s="42">
        <v>45</v>
      </c>
      <c r="AF316" s="43">
        <v>100</v>
      </c>
      <c r="AG316" s="44">
        <v>80</v>
      </c>
      <c r="AH316" s="45">
        <v>65</v>
      </c>
      <c r="AI316" s="34"/>
      <c r="AJ316" s="46">
        <v>400</v>
      </c>
      <c r="AK316" s="46" t="s">
        <v>49</v>
      </c>
      <c r="AL316" s="38"/>
      <c r="AN316" s="13" t="str">
        <f>InfoBank[[#This Row],[全国]]&amp;"#"&amp;InfoBank[[#This Row],[宝可梦]]</f>
        <v>315#毒蔷薇</v>
      </c>
    </row>
    <row r="317" spans="1:40" x14ac:dyDescent="0.2">
      <c r="A317" s="34">
        <v>316</v>
      </c>
      <c r="B317" s="31" t="s">
        <v>1753</v>
      </c>
      <c r="C317" s="35" t="s">
        <v>1753</v>
      </c>
      <c r="D317" s="31" t="s">
        <v>1754</v>
      </c>
      <c r="E317" s="31" t="s">
        <v>1755</v>
      </c>
      <c r="F317" s="31" t="s">
        <v>1756</v>
      </c>
      <c r="G317" s="36" t="s">
        <v>42</v>
      </c>
      <c r="H317" s="36"/>
      <c r="I317" s="37" t="s">
        <v>151</v>
      </c>
      <c r="J317" s="32" t="s">
        <v>1757</v>
      </c>
      <c r="K317" s="38" t="s">
        <v>1758</v>
      </c>
      <c r="L317" s="39">
        <v>60</v>
      </c>
      <c r="M317" s="40">
        <v>1</v>
      </c>
      <c r="N317" s="41">
        <v>0</v>
      </c>
      <c r="O317" s="42">
        <v>0</v>
      </c>
      <c r="P317" s="43">
        <v>0</v>
      </c>
      <c r="Q317" s="44">
        <v>0</v>
      </c>
      <c r="R317" s="45">
        <v>0</v>
      </c>
      <c r="S317" s="46">
        <v>1</v>
      </c>
      <c r="T317" s="47">
        <v>200</v>
      </c>
      <c r="U317" s="31" t="s">
        <v>55</v>
      </c>
      <c r="V317" s="31" t="s">
        <v>47</v>
      </c>
      <c r="W317" s="32" t="str">
        <f>InfoBank[[#This Row],[补充途径]]&amp;InfoBank[[#This Row],[入手途径(捕捉领养开蛋)]]</f>
        <v>[316#(捕捉200,)]</v>
      </c>
      <c r="X317" s="32"/>
      <c r="Y317" s="32" t="s">
        <v>1759</v>
      </c>
      <c r="Z317" s="34">
        <v>12</v>
      </c>
      <c r="AA317" s="34">
        <v>35</v>
      </c>
      <c r="AB317" s="48" t="s">
        <v>4343</v>
      </c>
      <c r="AC317" s="40">
        <v>70</v>
      </c>
      <c r="AD317" s="41">
        <v>43</v>
      </c>
      <c r="AE317" s="42">
        <v>53</v>
      </c>
      <c r="AF317" s="43">
        <v>43</v>
      </c>
      <c r="AG317" s="44">
        <v>53</v>
      </c>
      <c r="AH317" s="45">
        <v>40</v>
      </c>
      <c r="AI317" s="34"/>
      <c r="AJ317" s="46">
        <v>302</v>
      </c>
      <c r="AK317" s="46" t="s">
        <v>49</v>
      </c>
      <c r="AL317" s="38"/>
      <c r="AN317" s="13" t="str">
        <f>InfoBank[[#This Row],[全国]]&amp;"#"&amp;InfoBank[[#This Row],[宝可梦]]</f>
        <v>316#溶食兽</v>
      </c>
    </row>
    <row r="318" spans="1:40" x14ac:dyDescent="0.2">
      <c r="A318" s="34">
        <v>317</v>
      </c>
      <c r="B318" s="31" t="s">
        <v>1760</v>
      </c>
      <c r="C318" s="35" t="s">
        <v>1760</v>
      </c>
      <c r="D318" s="31" t="s">
        <v>1761</v>
      </c>
      <c r="E318" s="31" t="s">
        <v>1762</v>
      </c>
      <c r="F318" s="31" t="s">
        <v>1763</v>
      </c>
      <c r="G318" s="36" t="s">
        <v>42</v>
      </c>
      <c r="H318" s="36"/>
      <c r="I318" s="37" t="s">
        <v>159</v>
      </c>
      <c r="J318" s="32" t="s">
        <v>1757</v>
      </c>
      <c r="K318" s="38" t="s">
        <v>1758</v>
      </c>
      <c r="L318" s="39">
        <v>163</v>
      </c>
      <c r="M318" s="40">
        <v>2</v>
      </c>
      <c r="N318" s="41">
        <v>0</v>
      </c>
      <c r="O318" s="42">
        <v>0</v>
      </c>
      <c r="P318" s="43">
        <v>0</v>
      </c>
      <c r="Q318" s="44">
        <v>0</v>
      </c>
      <c r="R318" s="45">
        <v>0</v>
      </c>
      <c r="S318" s="46">
        <v>2</v>
      </c>
      <c r="T318" s="47">
        <v>0</v>
      </c>
      <c r="U318" s="31" t="s">
        <v>55</v>
      </c>
      <c r="V318" s="31" t="s">
        <v>47</v>
      </c>
      <c r="W318" s="32" t="str">
        <f>InfoBank[[#This Row],[补充途径]]&amp;InfoBank[[#This Row],[入手途径(捕捉领养开蛋)]]</f>
        <v>[316#(捕捉200,)]</v>
      </c>
      <c r="X318" s="32"/>
      <c r="Y318" s="32" t="s">
        <v>1759</v>
      </c>
      <c r="Z318" s="34"/>
      <c r="AA318" s="34"/>
      <c r="AB318" s="48"/>
      <c r="AC318" s="40">
        <v>100</v>
      </c>
      <c r="AD318" s="41">
        <v>73</v>
      </c>
      <c r="AE318" s="42">
        <v>83</v>
      </c>
      <c r="AF318" s="43">
        <v>73</v>
      </c>
      <c r="AG318" s="44">
        <v>83</v>
      </c>
      <c r="AH318" s="45">
        <v>55</v>
      </c>
      <c r="AI318" s="34"/>
      <c r="AJ318" s="46">
        <v>467</v>
      </c>
      <c r="AK318" s="46" t="s">
        <v>49</v>
      </c>
      <c r="AL318" s="38"/>
      <c r="AN318" s="13" t="str">
        <f>InfoBank[[#This Row],[全国]]&amp;"#"&amp;InfoBank[[#This Row],[宝可梦]]</f>
        <v>317#吞食兽</v>
      </c>
    </row>
    <row r="319" spans="1:40" x14ac:dyDescent="0.2">
      <c r="A319" s="34">
        <v>318</v>
      </c>
      <c r="B319" s="31" t="s">
        <v>1764</v>
      </c>
      <c r="C319" s="35" t="s">
        <v>1764</v>
      </c>
      <c r="D319" s="31" t="s">
        <v>1765</v>
      </c>
      <c r="E319" s="31" t="s">
        <v>1766</v>
      </c>
      <c r="F319" s="31" t="s">
        <v>1767</v>
      </c>
      <c r="G319" s="36" t="s">
        <v>83</v>
      </c>
      <c r="H319" s="36" t="s">
        <v>1120</v>
      </c>
      <c r="I319" s="37" t="s">
        <v>151</v>
      </c>
      <c r="J319" s="32" t="s">
        <v>1768</v>
      </c>
      <c r="K319" s="38" t="s">
        <v>1769</v>
      </c>
      <c r="L319" s="39">
        <v>61</v>
      </c>
      <c r="M319" s="40">
        <v>0</v>
      </c>
      <c r="N319" s="41">
        <v>1</v>
      </c>
      <c r="O319" s="42">
        <v>0</v>
      </c>
      <c r="P319" s="43">
        <v>0</v>
      </c>
      <c r="Q319" s="44">
        <v>0</v>
      </c>
      <c r="R319" s="45">
        <v>0</v>
      </c>
      <c r="S319" s="46">
        <v>1</v>
      </c>
      <c r="T319" s="47">
        <v>45</v>
      </c>
      <c r="U319" s="31" t="s">
        <v>55</v>
      </c>
      <c r="V319" s="31" t="s">
        <v>47</v>
      </c>
      <c r="W319" s="32" t="str">
        <f>InfoBank[[#This Row],[补充途径]]&amp;InfoBank[[#This Row],[入手途径(捕捉领养开蛋)]]</f>
        <v>[318#(捕捉45,)][319#(捕捉30,)]</v>
      </c>
      <c r="X319" s="32"/>
      <c r="Y319" s="32" t="s">
        <v>1770</v>
      </c>
      <c r="Z319" s="34">
        <v>0</v>
      </c>
      <c r="AA319" s="34">
        <v>318</v>
      </c>
      <c r="AB319" s="48" t="s">
        <v>4370</v>
      </c>
      <c r="AC319" s="40">
        <v>45</v>
      </c>
      <c r="AD319" s="41">
        <v>90</v>
      </c>
      <c r="AE319" s="42">
        <v>20</v>
      </c>
      <c r="AF319" s="43">
        <v>65</v>
      </c>
      <c r="AG319" s="44">
        <v>20</v>
      </c>
      <c r="AH319" s="45">
        <v>65</v>
      </c>
      <c r="AI319" s="34"/>
      <c r="AJ319" s="46">
        <v>305</v>
      </c>
      <c r="AK319" s="46" t="s">
        <v>49</v>
      </c>
      <c r="AL319" s="38"/>
      <c r="AN319" s="13" t="str">
        <f>InfoBank[[#This Row],[全国]]&amp;"#"&amp;InfoBank[[#This Row],[宝可梦]]</f>
        <v>318#利牙鱼</v>
      </c>
    </row>
    <row r="320" spans="1:40" x14ac:dyDescent="0.2">
      <c r="A320" s="34">
        <v>319</v>
      </c>
      <c r="B320" s="31" t="s">
        <v>1771</v>
      </c>
      <c r="C320" s="35" t="s">
        <v>1771</v>
      </c>
      <c r="D320" s="31" t="s">
        <v>1772</v>
      </c>
      <c r="E320" s="31" t="s">
        <v>1773</v>
      </c>
      <c r="F320" s="31" t="s">
        <v>1774</v>
      </c>
      <c r="G320" s="36" t="s">
        <v>83</v>
      </c>
      <c r="H320" s="36" t="s">
        <v>1120</v>
      </c>
      <c r="I320" s="37" t="s">
        <v>159</v>
      </c>
      <c r="J320" s="32" t="s">
        <v>1768</v>
      </c>
      <c r="K320" s="38" t="s">
        <v>1769</v>
      </c>
      <c r="L320" s="39">
        <v>161</v>
      </c>
      <c r="M320" s="40">
        <v>0</v>
      </c>
      <c r="N320" s="41">
        <v>2</v>
      </c>
      <c r="O320" s="42">
        <v>0</v>
      </c>
      <c r="P320" s="43">
        <v>0</v>
      </c>
      <c r="Q320" s="44">
        <v>0</v>
      </c>
      <c r="R320" s="45">
        <v>0</v>
      </c>
      <c r="S320" s="46">
        <v>2</v>
      </c>
      <c r="T320" s="47">
        <v>30</v>
      </c>
      <c r="U320" s="31" t="s">
        <v>55</v>
      </c>
      <c r="V320" s="31" t="s">
        <v>47</v>
      </c>
      <c r="W320" s="32" t="str">
        <f>InfoBank[[#This Row],[补充途径]]&amp;InfoBank[[#This Row],[入手途径(捕捉领养开蛋)]]</f>
        <v>[318#(捕捉45,)][319#(捕捉30,)]</v>
      </c>
      <c r="X320" s="32"/>
      <c r="Y320" s="32" t="s">
        <v>1770</v>
      </c>
      <c r="Z320" s="34">
        <v>9</v>
      </c>
      <c r="AA320" s="34">
        <v>37</v>
      </c>
      <c r="AB320" s="48" t="s">
        <v>4371</v>
      </c>
      <c r="AC320" s="40">
        <v>70</v>
      </c>
      <c r="AD320" s="41">
        <v>120</v>
      </c>
      <c r="AE320" s="42">
        <v>40</v>
      </c>
      <c r="AF320" s="43">
        <v>95</v>
      </c>
      <c r="AG320" s="44">
        <v>40</v>
      </c>
      <c r="AH320" s="45">
        <v>95</v>
      </c>
      <c r="AI320" s="34">
        <v>560</v>
      </c>
      <c r="AJ320" s="46">
        <v>460</v>
      </c>
      <c r="AK320" s="46" t="s">
        <v>49</v>
      </c>
      <c r="AL320" s="38"/>
      <c r="AN320" s="13" t="str">
        <f>InfoBank[[#This Row],[全国]]&amp;"#"&amp;InfoBank[[#This Row],[宝可梦]]</f>
        <v>319#巨牙鲨</v>
      </c>
    </row>
    <row r="321" spans="1:40" x14ac:dyDescent="0.2">
      <c r="A321" s="34">
        <v>320</v>
      </c>
      <c r="B321" s="31" t="s">
        <v>1775</v>
      </c>
      <c r="C321" s="35" t="s">
        <v>1775</v>
      </c>
      <c r="D321" s="31" t="s">
        <v>1776</v>
      </c>
      <c r="E321" s="31" t="s">
        <v>1777</v>
      </c>
      <c r="F321" s="31" t="s">
        <v>1778</v>
      </c>
      <c r="G321" s="36" t="s">
        <v>83</v>
      </c>
      <c r="H321" s="36"/>
      <c r="I321" s="37" t="s">
        <v>151</v>
      </c>
      <c r="J321" s="32" t="s">
        <v>1779</v>
      </c>
      <c r="K321" s="38" t="s">
        <v>1780</v>
      </c>
      <c r="L321" s="39">
        <v>80</v>
      </c>
      <c r="M321" s="40">
        <v>1</v>
      </c>
      <c r="N321" s="41">
        <v>0</v>
      </c>
      <c r="O321" s="42">
        <v>0</v>
      </c>
      <c r="P321" s="43">
        <v>0</v>
      </c>
      <c r="Q321" s="44">
        <v>0</v>
      </c>
      <c r="R321" s="45">
        <v>0</v>
      </c>
      <c r="S321" s="46">
        <v>1</v>
      </c>
      <c r="T321" s="47">
        <v>45</v>
      </c>
      <c r="U321" s="31" t="s">
        <v>55</v>
      </c>
      <c r="V321" s="31" t="s">
        <v>47</v>
      </c>
      <c r="W321" s="32" t="str">
        <f>InfoBank[[#This Row],[补充途径]]&amp;InfoBank[[#This Row],[入手途径(捕捉领养开蛋)]]</f>
        <v>[320#(捕捉45,)][321#(捕捉20,)]</v>
      </c>
      <c r="X321" s="32"/>
      <c r="Y321" s="32" t="s">
        <v>1781</v>
      </c>
      <c r="Z321" s="34">
        <v>5</v>
      </c>
      <c r="AA321" s="34">
        <v>50</v>
      </c>
      <c r="AB321" s="48" t="s">
        <v>4372</v>
      </c>
      <c r="AC321" s="40">
        <v>130</v>
      </c>
      <c r="AD321" s="41">
        <v>70</v>
      </c>
      <c r="AE321" s="42">
        <v>35</v>
      </c>
      <c r="AF321" s="43">
        <v>70</v>
      </c>
      <c r="AG321" s="44">
        <v>35</v>
      </c>
      <c r="AH321" s="45">
        <v>60</v>
      </c>
      <c r="AI321" s="34"/>
      <c r="AJ321" s="46">
        <v>400</v>
      </c>
      <c r="AK321" s="46" t="s">
        <v>49</v>
      </c>
      <c r="AL321" s="38"/>
      <c r="AN321" s="13" t="str">
        <f>InfoBank[[#This Row],[全国]]&amp;"#"&amp;InfoBank[[#This Row],[宝可梦]]</f>
        <v>320#吼吼鲸</v>
      </c>
    </row>
    <row r="322" spans="1:40" x14ac:dyDescent="0.2">
      <c r="A322" s="34">
        <v>321</v>
      </c>
      <c r="B322" s="31" t="s">
        <v>1782</v>
      </c>
      <c r="C322" s="35" t="s">
        <v>1782</v>
      </c>
      <c r="D322" s="31" t="s">
        <v>1783</v>
      </c>
      <c r="E322" s="31" t="s">
        <v>1784</v>
      </c>
      <c r="F322" s="31" t="s">
        <v>1785</v>
      </c>
      <c r="G322" s="36" t="s">
        <v>83</v>
      </c>
      <c r="H322" s="36"/>
      <c r="I322" s="37" t="s">
        <v>159</v>
      </c>
      <c r="J322" s="32" t="s">
        <v>1779</v>
      </c>
      <c r="K322" s="38" t="s">
        <v>1780</v>
      </c>
      <c r="L322" s="39">
        <v>175</v>
      </c>
      <c r="M322" s="40">
        <v>2</v>
      </c>
      <c r="N322" s="41">
        <v>0</v>
      </c>
      <c r="O322" s="42">
        <v>0</v>
      </c>
      <c r="P322" s="43">
        <v>0</v>
      </c>
      <c r="Q322" s="44">
        <v>0</v>
      </c>
      <c r="R322" s="45">
        <v>0</v>
      </c>
      <c r="S322" s="46">
        <v>2</v>
      </c>
      <c r="T322" s="47">
        <v>20</v>
      </c>
      <c r="U322" s="31" t="s">
        <v>55</v>
      </c>
      <c r="V322" s="31" t="s">
        <v>47</v>
      </c>
      <c r="W322" s="32" t="str">
        <f>InfoBank[[#This Row],[补充途径]]&amp;InfoBank[[#This Row],[入手途径(捕捉领养开蛋)]]</f>
        <v>[320#(捕捉45,)][321#(捕捉20,)]</v>
      </c>
      <c r="X322" s="32"/>
      <c r="Y322" s="32" t="s">
        <v>1781</v>
      </c>
      <c r="Z322" s="34">
        <v>36</v>
      </c>
      <c r="AA322" s="34">
        <v>44</v>
      </c>
      <c r="AB322" s="48" t="s">
        <v>4373</v>
      </c>
      <c r="AC322" s="40">
        <v>170</v>
      </c>
      <c r="AD322" s="41">
        <v>90</v>
      </c>
      <c r="AE322" s="42">
        <v>45</v>
      </c>
      <c r="AF322" s="43">
        <v>90</v>
      </c>
      <c r="AG322" s="44">
        <v>45</v>
      </c>
      <c r="AH322" s="45">
        <v>60</v>
      </c>
      <c r="AI322" s="34"/>
      <c r="AJ322" s="46">
        <v>500</v>
      </c>
      <c r="AK322" s="46" t="s">
        <v>49</v>
      </c>
      <c r="AL322" s="38"/>
      <c r="AN322" s="13" t="str">
        <f>InfoBank[[#This Row],[全国]]&amp;"#"&amp;InfoBank[[#This Row],[宝可梦]]</f>
        <v>321#吼鲸王</v>
      </c>
    </row>
    <row r="323" spans="1:40" x14ac:dyDescent="0.2">
      <c r="A323" s="34">
        <v>322</v>
      </c>
      <c r="B323" s="31" t="s">
        <v>1786</v>
      </c>
      <c r="C323" s="35" t="s">
        <v>1786</v>
      </c>
      <c r="D323" s="31" t="s">
        <v>1787</v>
      </c>
      <c r="E323" s="31" t="s">
        <v>1788</v>
      </c>
      <c r="F323" s="31" t="s">
        <v>1789</v>
      </c>
      <c r="G323" s="36" t="s">
        <v>64</v>
      </c>
      <c r="H323" s="36" t="s">
        <v>191</v>
      </c>
      <c r="I323" s="37" t="s">
        <v>151</v>
      </c>
      <c r="J323" s="32" t="s">
        <v>1790</v>
      </c>
      <c r="K323" s="38" t="s">
        <v>1791</v>
      </c>
      <c r="L323" s="39">
        <v>61</v>
      </c>
      <c r="M323" s="40">
        <v>0</v>
      </c>
      <c r="N323" s="41">
        <v>0</v>
      </c>
      <c r="O323" s="42">
        <v>0</v>
      </c>
      <c r="P323" s="43">
        <v>1</v>
      </c>
      <c r="Q323" s="44">
        <v>0</v>
      </c>
      <c r="R323" s="45">
        <v>0</v>
      </c>
      <c r="S323" s="46">
        <v>1</v>
      </c>
      <c r="T323" s="47">
        <v>120</v>
      </c>
      <c r="U323" s="31" t="s">
        <v>55</v>
      </c>
      <c r="V323" s="31" t="s">
        <v>135</v>
      </c>
      <c r="W323" s="32" t="str">
        <f>InfoBank[[#This Row],[补充途径]]&amp;InfoBank[[#This Row],[入手途径(捕捉领养开蛋)]]</f>
        <v>[322#(捕捉120,开蛋,)][323#(捕捉20,)]</v>
      </c>
      <c r="X323" s="32"/>
      <c r="Y323" s="32" t="s">
        <v>1792</v>
      </c>
      <c r="Z323" s="34">
        <v>14</v>
      </c>
      <c r="AA323" s="34">
        <v>21</v>
      </c>
      <c r="AB323" s="48" t="s">
        <v>4374</v>
      </c>
      <c r="AC323" s="40">
        <v>60</v>
      </c>
      <c r="AD323" s="41">
        <v>60</v>
      </c>
      <c r="AE323" s="42">
        <v>40</v>
      </c>
      <c r="AF323" s="43">
        <v>65</v>
      </c>
      <c r="AG323" s="44">
        <v>45</v>
      </c>
      <c r="AH323" s="45">
        <v>35</v>
      </c>
      <c r="AI323" s="34"/>
      <c r="AJ323" s="46">
        <v>305</v>
      </c>
      <c r="AK323" s="46" t="s">
        <v>49</v>
      </c>
      <c r="AL323" s="38" t="s">
        <v>293</v>
      </c>
      <c r="AN323" s="13" t="str">
        <f>InfoBank[[#This Row],[全国]]&amp;"#"&amp;InfoBank[[#This Row],[宝可梦]]</f>
        <v>322#呆火驼</v>
      </c>
    </row>
    <row r="324" spans="1:40" x14ac:dyDescent="0.2">
      <c r="A324" s="34">
        <v>323</v>
      </c>
      <c r="B324" s="31" t="s">
        <v>1793</v>
      </c>
      <c r="C324" s="35" t="s">
        <v>1793</v>
      </c>
      <c r="D324" s="31" t="s">
        <v>1794</v>
      </c>
      <c r="E324" s="31" t="s">
        <v>1795</v>
      </c>
      <c r="F324" s="31" t="s">
        <v>1796</v>
      </c>
      <c r="G324" s="36" t="s">
        <v>64</v>
      </c>
      <c r="H324" s="36" t="s">
        <v>191</v>
      </c>
      <c r="I324" s="37" t="s">
        <v>159</v>
      </c>
      <c r="J324" s="32" t="s">
        <v>1790</v>
      </c>
      <c r="K324" s="38" t="s">
        <v>1791</v>
      </c>
      <c r="L324" s="39">
        <v>161</v>
      </c>
      <c r="M324" s="40">
        <v>0</v>
      </c>
      <c r="N324" s="41">
        <v>1</v>
      </c>
      <c r="O324" s="42">
        <v>0</v>
      </c>
      <c r="P324" s="43">
        <v>1</v>
      </c>
      <c r="Q324" s="44">
        <v>0</v>
      </c>
      <c r="R324" s="45">
        <v>0</v>
      </c>
      <c r="S324" s="46">
        <v>2</v>
      </c>
      <c r="T324" s="47">
        <v>20</v>
      </c>
      <c r="U324" s="31" t="s">
        <v>55</v>
      </c>
      <c r="V324" s="31" t="s">
        <v>47</v>
      </c>
      <c r="W324" s="32" t="str">
        <f>InfoBank[[#This Row],[补充途径]]&amp;InfoBank[[#This Row],[入手途径(捕捉领养开蛋)]]</f>
        <v>[322#(捕捉120,开蛋,)][323#(捕捉20,)]</v>
      </c>
      <c r="X324" s="32"/>
      <c r="Y324" s="32" t="s">
        <v>1792</v>
      </c>
      <c r="Z324" s="34">
        <v>27</v>
      </c>
      <c r="AA324" s="34">
        <v>32</v>
      </c>
      <c r="AB324" s="48" t="s">
        <v>4375</v>
      </c>
      <c r="AC324" s="40">
        <v>70</v>
      </c>
      <c r="AD324" s="41">
        <v>100</v>
      </c>
      <c r="AE324" s="42">
        <v>70</v>
      </c>
      <c r="AF324" s="43">
        <v>105</v>
      </c>
      <c r="AG324" s="44">
        <v>75</v>
      </c>
      <c r="AH324" s="45">
        <v>40</v>
      </c>
      <c r="AI324" s="34">
        <v>560</v>
      </c>
      <c r="AJ324" s="46">
        <v>460</v>
      </c>
      <c r="AK324" s="46" t="s">
        <v>49</v>
      </c>
      <c r="AL324" s="38"/>
      <c r="AN324" s="13" t="str">
        <f>InfoBank[[#This Row],[全国]]&amp;"#"&amp;InfoBank[[#This Row],[宝可梦]]</f>
        <v>323#喷火驼</v>
      </c>
    </row>
    <row r="325" spans="1:40" x14ac:dyDescent="0.2">
      <c r="A325" s="34">
        <v>324</v>
      </c>
      <c r="B325" s="31" t="s">
        <v>1797</v>
      </c>
      <c r="C325" s="35" t="s">
        <v>1797</v>
      </c>
      <c r="D325" s="31" t="s">
        <v>1798</v>
      </c>
      <c r="E325" s="31" t="s">
        <v>1799</v>
      </c>
      <c r="F325" s="31" t="s">
        <v>1800</v>
      </c>
      <c r="G325" s="36" t="s">
        <v>64</v>
      </c>
      <c r="H325" s="36"/>
      <c r="I325" s="37" t="s">
        <v>466</v>
      </c>
      <c r="J325" s="32" t="s">
        <v>1801</v>
      </c>
      <c r="K325" s="38" t="s">
        <v>1797</v>
      </c>
      <c r="L325" s="39">
        <v>165</v>
      </c>
      <c r="M325" s="40">
        <v>0</v>
      </c>
      <c r="N325" s="41">
        <v>0</v>
      </c>
      <c r="O325" s="42">
        <v>2</v>
      </c>
      <c r="P325" s="43">
        <v>0</v>
      </c>
      <c r="Q325" s="44">
        <v>0</v>
      </c>
      <c r="R325" s="45">
        <v>0</v>
      </c>
      <c r="S325" s="46">
        <v>2</v>
      </c>
      <c r="T325" s="47">
        <v>120</v>
      </c>
      <c r="U325" s="31" t="s">
        <v>55</v>
      </c>
      <c r="V325" s="31" t="s">
        <v>47</v>
      </c>
      <c r="W325" s="32" t="str">
        <f>InfoBank[[#This Row],[补充途径]]&amp;InfoBank[[#This Row],[入手途径(捕捉领养开蛋)]]</f>
        <v>[324#(捕捉120,)]</v>
      </c>
      <c r="X325" s="32"/>
      <c r="Y325" s="32" t="s">
        <v>1802</v>
      </c>
      <c r="Z325" s="34">
        <v>15</v>
      </c>
      <c r="AA325" s="34">
        <v>16</v>
      </c>
      <c r="AB325" s="48" t="s">
        <v>4313</v>
      </c>
      <c r="AC325" s="40">
        <v>70</v>
      </c>
      <c r="AD325" s="41">
        <v>85</v>
      </c>
      <c r="AE325" s="42">
        <v>140</v>
      </c>
      <c r="AF325" s="43">
        <v>85</v>
      </c>
      <c r="AG325" s="44">
        <v>70</v>
      </c>
      <c r="AH325" s="45">
        <v>20</v>
      </c>
      <c r="AI325" s="34"/>
      <c r="AJ325" s="46">
        <v>470</v>
      </c>
      <c r="AK325" s="46" t="s">
        <v>49</v>
      </c>
      <c r="AL325" s="38"/>
      <c r="AN325" s="13" t="str">
        <f>InfoBank[[#This Row],[全国]]&amp;"#"&amp;InfoBank[[#This Row],[宝可梦]]</f>
        <v>324#煤炭龟</v>
      </c>
    </row>
    <row r="326" spans="1:40" x14ac:dyDescent="0.2">
      <c r="A326" s="34">
        <v>325</v>
      </c>
      <c r="B326" s="31" t="s">
        <v>1803</v>
      </c>
      <c r="C326" s="35" t="s">
        <v>1803</v>
      </c>
      <c r="D326" s="31" t="s">
        <v>1804</v>
      </c>
      <c r="E326" s="31" t="s">
        <v>1805</v>
      </c>
      <c r="F326" s="31" t="s">
        <v>1806</v>
      </c>
      <c r="G326" s="36" t="s">
        <v>369</v>
      </c>
      <c r="H326" s="36"/>
      <c r="I326" s="37" t="s">
        <v>151</v>
      </c>
      <c r="J326" s="32" t="s">
        <v>1807</v>
      </c>
      <c r="K326" s="38" t="s">
        <v>1808</v>
      </c>
      <c r="L326" s="39">
        <v>66</v>
      </c>
      <c r="M326" s="40">
        <v>0</v>
      </c>
      <c r="N326" s="41">
        <v>0</v>
      </c>
      <c r="O326" s="42">
        <v>0</v>
      </c>
      <c r="P326" s="43">
        <v>0</v>
      </c>
      <c r="Q326" s="44">
        <v>1</v>
      </c>
      <c r="R326" s="45">
        <v>0</v>
      </c>
      <c r="S326" s="46">
        <v>1</v>
      </c>
      <c r="T326" s="47">
        <v>60</v>
      </c>
      <c r="U326" s="31" t="s">
        <v>55</v>
      </c>
      <c r="V326" s="31" t="s">
        <v>135</v>
      </c>
      <c r="W326" s="32" t="str">
        <f>InfoBank[[#This Row],[补充途径]]&amp;InfoBank[[#This Row],[入手途径(捕捉领养开蛋)]]</f>
        <v>[325#(捕捉60,开蛋,)][326#(捕捉50,)]</v>
      </c>
      <c r="X326" s="32"/>
      <c r="Y326" s="32" t="s">
        <v>1809</v>
      </c>
      <c r="Z326" s="34">
        <v>19</v>
      </c>
      <c r="AA326" s="34">
        <v>25</v>
      </c>
      <c r="AB326" s="48" t="s">
        <v>4376</v>
      </c>
      <c r="AC326" s="40">
        <v>60</v>
      </c>
      <c r="AD326" s="41">
        <v>25</v>
      </c>
      <c r="AE326" s="42">
        <v>35</v>
      </c>
      <c r="AF326" s="43">
        <v>70</v>
      </c>
      <c r="AG326" s="44">
        <v>80</v>
      </c>
      <c r="AH326" s="45">
        <v>60</v>
      </c>
      <c r="AI326" s="34"/>
      <c r="AJ326" s="46">
        <v>330</v>
      </c>
      <c r="AK326" s="46" t="s">
        <v>49</v>
      </c>
      <c r="AL326" s="38"/>
      <c r="AN326" s="13" t="str">
        <f>InfoBank[[#This Row],[全国]]&amp;"#"&amp;InfoBank[[#This Row],[宝可梦]]</f>
        <v>325#跳跳猪</v>
      </c>
    </row>
    <row r="327" spans="1:40" x14ac:dyDescent="0.2">
      <c r="A327" s="34">
        <v>326</v>
      </c>
      <c r="B327" s="31" t="s">
        <v>1810</v>
      </c>
      <c r="C327" s="35" t="s">
        <v>1810</v>
      </c>
      <c r="D327" s="31" t="s">
        <v>1811</v>
      </c>
      <c r="E327" s="31" t="s">
        <v>1812</v>
      </c>
      <c r="F327" s="31" t="s">
        <v>1813</v>
      </c>
      <c r="G327" s="36" t="s">
        <v>369</v>
      </c>
      <c r="H327" s="36"/>
      <c r="I327" s="37" t="s">
        <v>159</v>
      </c>
      <c r="J327" s="32" t="s">
        <v>1807</v>
      </c>
      <c r="K327" s="38" t="s">
        <v>1808</v>
      </c>
      <c r="L327" s="39">
        <v>165</v>
      </c>
      <c r="M327" s="40">
        <v>0</v>
      </c>
      <c r="N327" s="41">
        <v>0</v>
      </c>
      <c r="O327" s="42">
        <v>0</v>
      </c>
      <c r="P327" s="43">
        <v>0</v>
      </c>
      <c r="Q327" s="44">
        <v>2</v>
      </c>
      <c r="R327" s="45">
        <v>0</v>
      </c>
      <c r="S327" s="46">
        <v>2</v>
      </c>
      <c r="T327" s="47">
        <v>50</v>
      </c>
      <c r="U327" s="31" t="s">
        <v>55</v>
      </c>
      <c r="V327" s="31" t="s">
        <v>47</v>
      </c>
      <c r="W327" s="32" t="str">
        <f>InfoBank[[#This Row],[补充途径]]&amp;InfoBank[[#This Row],[入手途径(捕捉领养开蛋)]]</f>
        <v>[325#(捕捉60,开蛋,)][326#(捕捉50,)]</v>
      </c>
      <c r="X327" s="32"/>
      <c r="Y327" s="32" t="s">
        <v>1809</v>
      </c>
      <c r="Z327" s="34">
        <v>20</v>
      </c>
      <c r="AA327" s="34">
        <v>25</v>
      </c>
      <c r="AB327" s="48" t="s">
        <v>4300</v>
      </c>
      <c r="AC327" s="40">
        <v>80</v>
      </c>
      <c r="AD327" s="41">
        <v>45</v>
      </c>
      <c r="AE327" s="42">
        <v>65</v>
      </c>
      <c r="AF327" s="43">
        <v>90</v>
      </c>
      <c r="AG327" s="44">
        <v>110</v>
      </c>
      <c r="AH327" s="45">
        <v>80</v>
      </c>
      <c r="AI327" s="34"/>
      <c r="AJ327" s="46">
        <v>470</v>
      </c>
      <c r="AK327" s="46" t="s">
        <v>49</v>
      </c>
      <c r="AL327" s="38"/>
      <c r="AN327" s="13" t="str">
        <f>InfoBank[[#This Row],[全国]]&amp;"#"&amp;InfoBank[[#This Row],[宝可梦]]</f>
        <v>326#噗噗猪</v>
      </c>
    </row>
    <row r="328" spans="1:40" x14ac:dyDescent="0.2">
      <c r="A328" s="34">
        <v>327</v>
      </c>
      <c r="B328" s="31" t="s">
        <v>1814</v>
      </c>
      <c r="C328" s="35" t="s">
        <v>1814</v>
      </c>
      <c r="D328" s="31" t="s">
        <v>1814</v>
      </c>
      <c r="E328" s="31" t="s">
        <v>1815</v>
      </c>
      <c r="F328" s="31" t="s">
        <v>1816</v>
      </c>
      <c r="G328" s="36" t="s">
        <v>132</v>
      </c>
      <c r="H328" s="36"/>
      <c r="I328" s="37" t="s">
        <v>466</v>
      </c>
      <c r="J328" s="32" t="s">
        <v>1817</v>
      </c>
      <c r="K328" s="38" t="s">
        <v>1814</v>
      </c>
      <c r="L328" s="39">
        <v>126</v>
      </c>
      <c r="M328" s="40">
        <v>0</v>
      </c>
      <c r="N328" s="41">
        <v>0</v>
      </c>
      <c r="O328" s="42">
        <v>0</v>
      </c>
      <c r="P328" s="43">
        <v>1</v>
      </c>
      <c r="Q328" s="44">
        <v>0</v>
      </c>
      <c r="R328" s="45">
        <v>0</v>
      </c>
      <c r="S328" s="46">
        <v>1</v>
      </c>
      <c r="T328" s="47">
        <v>45</v>
      </c>
      <c r="U328" s="31" t="s">
        <v>55</v>
      </c>
      <c r="V328" s="31" t="s">
        <v>47</v>
      </c>
      <c r="W328" s="32" t="str">
        <f>InfoBank[[#This Row],[补充途径]]&amp;InfoBank[[#This Row],[入手途径(捕捉领养开蛋)]]</f>
        <v>[327#(捕捉45,)]</v>
      </c>
      <c r="X328" s="32"/>
      <c r="Y328" s="32" t="s">
        <v>1818</v>
      </c>
      <c r="Z328" s="34">
        <v>13</v>
      </c>
      <c r="AA328" s="34">
        <v>19</v>
      </c>
      <c r="AB328" s="48" t="s">
        <v>4288</v>
      </c>
      <c r="AC328" s="40">
        <v>60</v>
      </c>
      <c r="AD328" s="41">
        <v>60</v>
      </c>
      <c r="AE328" s="42">
        <v>60</v>
      </c>
      <c r="AF328" s="43">
        <v>60</v>
      </c>
      <c r="AG328" s="44">
        <v>60</v>
      </c>
      <c r="AH328" s="45">
        <v>60</v>
      </c>
      <c r="AI328" s="34"/>
      <c r="AJ328" s="46">
        <v>360</v>
      </c>
      <c r="AK328" s="46" t="s">
        <v>49</v>
      </c>
      <c r="AL328" s="38"/>
      <c r="AN328" s="13" t="str">
        <f>InfoBank[[#This Row],[全国]]&amp;"#"&amp;InfoBank[[#This Row],[宝可梦]]</f>
        <v>327#晃晃斑</v>
      </c>
    </row>
    <row r="329" spans="1:40" x14ac:dyDescent="0.2">
      <c r="A329" s="34">
        <v>328</v>
      </c>
      <c r="B329" s="31" t="s">
        <v>1819</v>
      </c>
      <c r="C329" s="35" t="s">
        <v>1819</v>
      </c>
      <c r="D329" s="31" t="s">
        <v>1820</v>
      </c>
      <c r="E329" s="31" t="s">
        <v>1821</v>
      </c>
      <c r="F329" s="31" t="s">
        <v>1822</v>
      </c>
      <c r="G329" s="36" t="s">
        <v>191</v>
      </c>
      <c r="H329" s="36"/>
      <c r="I329" s="37" t="s">
        <v>43</v>
      </c>
      <c r="J329" s="32" t="s">
        <v>1823</v>
      </c>
      <c r="K329" s="38" t="s">
        <v>1824</v>
      </c>
      <c r="L329" s="39">
        <v>58</v>
      </c>
      <c r="M329" s="40">
        <v>0</v>
      </c>
      <c r="N329" s="41">
        <v>1</v>
      </c>
      <c r="O329" s="42">
        <v>0</v>
      </c>
      <c r="P329" s="43">
        <v>0</v>
      </c>
      <c r="Q329" s="44">
        <v>0</v>
      </c>
      <c r="R329" s="45">
        <v>0</v>
      </c>
      <c r="S329" s="46">
        <v>1</v>
      </c>
      <c r="T329" s="47">
        <v>120</v>
      </c>
      <c r="U329" s="31" t="s">
        <v>55</v>
      </c>
      <c r="V329" s="31" t="s">
        <v>47</v>
      </c>
      <c r="W329" s="32" t="str">
        <f>InfoBank[[#This Row],[补充途径]]&amp;InfoBank[[#This Row],[入手途径(捕捉领养开蛋)]]</f>
        <v>[328#(捕捉120,)][329#(捕捉50,)][330#(捕捉30,)]</v>
      </c>
      <c r="X329" s="32"/>
      <c r="Y329" s="32" t="s">
        <v>1825</v>
      </c>
      <c r="Z329" s="34">
        <v>19</v>
      </c>
      <c r="AA329" s="34">
        <v>22</v>
      </c>
      <c r="AB329" s="48" t="s">
        <v>4314</v>
      </c>
      <c r="AC329" s="40">
        <v>45</v>
      </c>
      <c r="AD329" s="41">
        <v>100</v>
      </c>
      <c r="AE329" s="42">
        <v>45</v>
      </c>
      <c r="AF329" s="43">
        <v>45</v>
      </c>
      <c r="AG329" s="44">
        <v>45</v>
      </c>
      <c r="AH329" s="45">
        <v>10</v>
      </c>
      <c r="AI329" s="34"/>
      <c r="AJ329" s="46">
        <v>290</v>
      </c>
      <c r="AK329" s="46" t="s">
        <v>49</v>
      </c>
      <c r="AL329" s="38"/>
      <c r="AN329" s="13" t="str">
        <f>InfoBank[[#This Row],[全国]]&amp;"#"&amp;InfoBank[[#This Row],[宝可梦]]</f>
        <v>328#大颚蚁</v>
      </c>
    </row>
    <row r="330" spans="1:40" x14ac:dyDescent="0.2">
      <c r="A330" s="34">
        <v>329</v>
      </c>
      <c r="B330" s="31" t="s">
        <v>1826</v>
      </c>
      <c r="C330" s="35" t="s">
        <v>1826</v>
      </c>
      <c r="D330" s="31" t="s">
        <v>1827</v>
      </c>
      <c r="E330" s="31" t="s">
        <v>1828</v>
      </c>
      <c r="F330" s="31" t="s">
        <v>1829</v>
      </c>
      <c r="G330" s="36" t="s">
        <v>191</v>
      </c>
      <c r="H330" s="36" t="s">
        <v>847</v>
      </c>
      <c r="I330" s="37" t="s">
        <v>53</v>
      </c>
      <c r="J330" s="32" t="s">
        <v>1823</v>
      </c>
      <c r="K330" s="38" t="s">
        <v>1824</v>
      </c>
      <c r="L330" s="39">
        <v>119</v>
      </c>
      <c r="M330" s="40">
        <v>0</v>
      </c>
      <c r="N330" s="41">
        <v>1</v>
      </c>
      <c r="O330" s="42">
        <v>0</v>
      </c>
      <c r="P330" s="43">
        <v>0</v>
      </c>
      <c r="Q330" s="44">
        <v>0</v>
      </c>
      <c r="R330" s="45">
        <v>1</v>
      </c>
      <c r="S330" s="46">
        <v>2</v>
      </c>
      <c r="T330" s="47">
        <v>50</v>
      </c>
      <c r="U330" s="31" t="s">
        <v>55</v>
      </c>
      <c r="V330" s="31" t="s">
        <v>47</v>
      </c>
      <c r="W330" s="32" t="str">
        <f>InfoBank[[#This Row],[补充途径]]&amp;InfoBank[[#This Row],[入手途径(捕捉领养开蛋)]]</f>
        <v>[328#(捕捉120,)][329#(捕捉50,)][330#(捕捉30,)]</v>
      </c>
      <c r="X330" s="32"/>
      <c r="Y330" s="32" t="s">
        <v>1825</v>
      </c>
      <c r="Z330" s="34">
        <v>19</v>
      </c>
      <c r="AA330" s="34">
        <v>22</v>
      </c>
      <c r="AB330" s="48" t="s">
        <v>4314</v>
      </c>
      <c r="AC330" s="40">
        <v>50</v>
      </c>
      <c r="AD330" s="41">
        <v>70</v>
      </c>
      <c r="AE330" s="42">
        <v>50</v>
      </c>
      <c r="AF330" s="43">
        <v>50</v>
      </c>
      <c r="AG330" s="44">
        <v>50</v>
      </c>
      <c r="AH330" s="45">
        <v>70</v>
      </c>
      <c r="AI330" s="34"/>
      <c r="AJ330" s="46">
        <v>340</v>
      </c>
      <c r="AK330" s="46" t="s">
        <v>49</v>
      </c>
      <c r="AL330" s="38"/>
      <c r="AN330" s="13" t="str">
        <f>InfoBank[[#This Row],[全国]]&amp;"#"&amp;InfoBank[[#This Row],[宝可梦]]</f>
        <v>329#超音波幼虫</v>
      </c>
    </row>
    <row r="331" spans="1:40" x14ac:dyDescent="0.2">
      <c r="A331" s="34">
        <v>330</v>
      </c>
      <c r="B331" s="31" t="s">
        <v>1830</v>
      </c>
      <c r="C331" s="35" t="s">
        <v>1830</v>
      </c>
      <c r="D331" s="31" t="s">
        <v>1830</v>
      </c>
      <c r="E331" s="31" t="s">
        <v>1831</v>
      </c>
      <c r="F331" s="31" t="s">
        <v>1832</v>
      </c>
      <c r="G331" s="36" t="s">
        <v>191</v>
      </c>
      <c r="H331" s="36" t="s">
        <v>847</v>
      </c>
      <c r="I331" s="37" t="s">
        <v>59</v>
      </c>
      <c r="J331" s="32" t="s">
        <v>1823</v>
      </c>
      <c r="K331" s="38" t="s">
        <v>1824</v>
      </c>
      <c r="L331" s="39">
        <v>234</v>
      </c>
      <c r="M331" s="40">
        <v>0</v>
      </c>
      <c r="N331" s="41">
        <v>1</v>
      </c>
      <c r="O331" s="42">
        <v>0</v>
      </c>
      <c r="P331" s="43">
        <v>0</v>
      </c>
      <c r="Q331" s="44">
        <v>0</v>
      </c>
      <c r="R331" s="45">
        <v>2</v>
      </c>
      <c r="S331" s="46">
        <v>3</v>
      </c>
      <c r="T331" s="47">
        <v>30</v>
      </c>
      <c r="U331" s="31" t="s">
        <v>55</v>
      </c>
      <c r="V331" s="31" t="s">
        <v>47</v>
      </c>
      <c r="W331" s="32" t="str">
        <f>InfoBank[[#This Row],[补充途径]]&amp;InfoBank[[#This Row],[入手途径(捕捉领养开蛋)]]</f>
        <v>[328#(捕捉120,)][329#(捕捉50,)][330#(捕捉30,)]</v>
      </c>
      <c r="X331" s="32"/>
      <c r="Y331" s="32" t="s">
        <v>1825</v>
      </c>
      <c r="Z331" s="34">
        <v>19</v>
      </c>
      <c r="AA331" s="34">
        <v>22</v>
      </c>
      <c r="AB331" s="48" t="s">
        <v>4314</v>
      </c>
      <c r="AC331" s="40">
        <v>80</v>
      </c>
      <c r="AD331" s="41">
        <v>100</v>
      </c>
      <c r="AE331" s="42">
        <v>80</v>
      </c>
      <c r="AF331" s="43">
        <v>80</v>
      </c>
      <c r="AG331" s="44">
        <v>80</v>
      </c>
      <c r="AH331" s="45">
        <v>100</v>
      </c>
      <c r="AI331" s="34"/>
      <c r="AJ331" s="46">
        <v>520</v>
      </c>
      <c r="AK331" s="46" t="s">
        <v>49</v>
      </c>
      <c r="AL331" s="38"/>
      <c r="AN331" s="13" t="str">
        <f>InfoBank[[#This Row],[全国]]&amp;"#"&amp;InfoBank[[#This Row],[宝可梦]]</f>
        <v>330#沙漠蜻蜓</v>
      </c>
    </row>
    <row r="332" spans="1:40" x14ac:dyDescent="0.2">
      <c r="A332" s="34">
        <v>331</v>
      </c>
      <c r="B332" s="31" t="s">
        <v>1833</v>
      </c>
      <c r="C332" s="35" t="s">
        <v>1834</v>
      </c>
      <c r="D332" s="31" t="s">
        <v>1835</v>
      </c>
      <c r="E332" s="31" t="s">
        <v>1836</v>
      </c>
      <c r="F332" s="31" t="s">
        <v>1837</v>
      </c>
      <c r="G332" s="36" t="s">
        <v>41</v>
      </c>
      <c r="H332" s="36"/>
      <c r="I332" s="37" t="s">
        <v>151</v>
      </c>
      <c r="J332" s="32" t="s">
        <v>1838</v>
      </c>
      <c r="K332" s="38" t="s">
        <v>1839</v>
      </c>
      <c r="L332" s="39">
        <v>67</v>
      </c>
      <c r="M332" s="40">
        <v>0</v>
      </c>
      <c r="N332" s="41">
        <v>0</v>
      </c>
      <c r="O332" s="42">
        <v>0</v>
      </c>
      <c r="P332" s="43">
        <v>1</v>
      </c>
      <c r="Q332" s="44">
        <v>0</v>
      </c>
      <c r="R332" s="45">
        <v>0</v>
      </c>
      <c r="S332" s="46">
        <v>1</v>
      </c>
      <c r="T332" s="47">
        <v>200</v>
      </c>
      <c r="U332" s="31" t="s">
        <v>55</v>
      </c>
      <c r="V332" s="31" t="s">
        <v>47</v>
      </c>
      <c r="W332" s="32" t="str">
        <f>InfoBank[[#This Row],[补充途径]]&amp;InfoBank[[#This Row],[入手途径(捕捉领养开蛋)]]</f>
        <v>[331#(捕捉200,)][332#(捕捉30,)]</v>
      </c>
      <c r="X332" s="32"/>
      <c r="Y332" s="32" t="s">
        <v>1840</v>
      </c>
      <c r="Z332" s="34">
        <v>19</v>
      </c>
      <c r="AA332" s="34">
        <v>22</v>
      </c>
      <c r="AB332" s="48" t="s">
        <v>4377</v>
      </c>
      <c r="AC332" s="40">
        <v>50</v>
      </c>
      <c r="AD332" s="41">
        <v>85</v>
      </c>
      <c r="AE332" s="42">
        <v>40</v>
      </c>
      <c r="AF332" s="43">
        <v>85</v>
      </c>
      <c r="AG332" s="44">
        <v>40</v>
      </c>
      <c r="AH332" s="45">
        <v>35</v>
      </c>
      <c r="AI332" s="34"/>
      <c r="AJ332" s="46">
        <v>335</v>
      </c>
      <c r="AK332" s="46" t="s">
        <v>49</v>
      </c>
      <c r="AL332" s="38"/>
      <c r="AN332" s="13" t="str">
        <f>InfoBank[[#This Row],[全国]]&amp;"#"&amp;InfoBank[[#This Row],[宝可梦]]</f>
        <v>331#刺球仙人掌</v>
      </c>
    </row>
    <row r="333" spans="1:40" x14ac:dyDescent="0.2">
      <c r="A333" s="34">
        <v>332</v>
      </c>
      <c r="B333" s="31" t="s">
        <v>1841</v>
      </c>
      <c r="C333" s="35" t="s">
        <v>1842</v>
      </c>
      <c r="D333" s="31" t="s">
        <v>1843</v>
      </c>
      <c r="E333" s="31" t="s">
        <v>1844</v>
      </c>
      <c r="F333" s="31" t="s">
        <v>1845</v>
      </c>
      <c r="G333" s="36" t="s">
        <v>41</v>
      </c>
      <c r="H333" s="36" t="s">
        <v>1120</v>
      </c>
      <c r="I333" s="37" t="s">
        <v>159</v>
      </c>
      <c r="J333" s="32" t="s">
        <v>1838</v>
      </c>
      <c r="K333" s="38" t="s">
        <v>1839</v>
      </c>
      <c r="L333" s="39">
        <v>166</v>
      </c>
      <c r="M333" s="40">
        <v>0</v>
      </c>
      <c r="N333" s="41">
        <v>1</v>
      </c>
      <c r="O333" s="42">
        <v>0</v>
      </c>
      <c r="P333" s="43">
        <v>1</v>
      </c>
      <c r="Q333" s="44">
        <v>0</v>
      </c>
      <c r="R333" s="45">
        <v>0</v>
      </c>
      <c r="S333" s="46">
        <v>2</v>
      </c>
      <c r="T333" s="47">
        <v>30</v>
      </c>
      <c r="U333" s="31" t="s">
        <v>55</v>
      </c>
      <c r="V333" s="31" t="s">
        <v>47</v>
      </c>
      <c r="W333" s="32" t="str">
        <f>InfoBank[[#This Row],[补充途径]]&amp;InfoBank[[#This Row],[入手途径(捕捉领养开蛋)]]</f>
        <v>[331#(捕捉200,)][332#(捕捉30,)]</v>
      </c>
      <c r="X333" s="32"/>
      <c r="Y333" s="32" t="s">
        <v>1840</v>
      </c>
      <c r="Z333" s="34">
        <v>19</v>
      </c>
      <c r="AA333" s="34">
        <v>22</v>
      </c>
      <c r="AB333" s="48" t="s">
        <v>4314</v>
      </c>
      <c r="AC333" s="40">
        <v>70</v>
      </c>
      <c r="AD333" s="41">
        <v>115</v>
      </c>
      <c r="AE333" s="42">
        <v>60</v>
      </c>
      <c r="AF333" s="43">
        <v>115</v>
      </c>
      <c r="AG333" s="44">
        <v>60</v>
      </c>
      <c r="AH333" s="45">
        <v>55</v>
      </c>
      <c r="AI333" s="34"/>
      <c r="AJ333" s="46">
        <v>475</v>
      </c>
      <c r="AK333" s="46" t="s">
        <v>49</v>
      </c>
      <c r="AL333" s="38"/>
      <c r="AN333" s="13" t="str">
        <f>InfoBank[[#This Row],[全国]]&amp;"#"&amp;InfoBank[[#This Row],[宝可梦]]</f>
        <v>332#梦歌仙人掌</v>
      </c>
    </row>
    <row r="334" spans="1:40" x14ac:dyDescent="0.2">
      <c r="A334" s="34">
        <v>333</v>
      </c>
      <c r="B334" s="31" t="s">
        <v>1846</v>
      </c>
      <c r="C334" s="35" t="s">
        <v>1847</v>
      </c>
      <c r="D334" s="31" t="s">
        <v>1848</v>
      </c>
      <c r="E334" s="31" t="s">
        <v>1849</v>
      </c>
      <c r="F334" s="31" t="s">
        <v>1850</v>
      </c>
      <c r="G334" s="36" t="s">
        <v>132</v>
      </c>
      <c r="H334" s="36" t="s">
        <v>76</v>
      </c>
      <c r="I334" s="37" t="s">
        <v>151</v>
      </c>
      <c r="J334" s="32" t="s">
        <v>1851</v>
      </c>
      <c r="K334" s="38" t="s">
        <v>1852</v>
      </c>
      <c r="L334" s="39">
        <v>62</v>
      </c>
      <c r="M334" s="40">
        <v>0</v>
      </c>
      <c r="N334" s="41">
        <v>0</v>
      </c>
      <c r="O334" s="42">
        <v>0</v>
      </c>
      <c r="P334" s="43">
        <v>0</v>
      </c>
      <c r="Q334" s="44">
        <v>1</v>
      </c>
      <c r="R334" s="45">
        <v>0</v>
      </c>
      <c r="S334" s="46">
        <v>1</v>
      </c>
      <c r="T334" s="47">
        <v>155</v>
      </c>
      <c r="U334" s="31" t="s">
        <v>55</v>
      </c>
      <c r="V334" s="31" t="s">
        <v>135</v>
      </c>
      <c r="W334" s="32" t="str">
        <f>InfoBank[[#This Row],[补充途径]]&amp;InfoBank[[#This Row],[入手途径(捕捉领养开蛋)]]</f>
        <v>[333#(捕捉155,开蛋,)][334#(捕捉45,)]</v>
      </c>
      <c r="X334" s="32"/>
      <c r="Y334" s="32" t="s">
        <v>1853</v>
      </c>
      <c r="Z334" s="34">
        <v>16</v>
      </c>
      <c r="AA334" s="34">
        <v>19</v>
      </c>
      <c r="AB334" s="48" t="s">
        <v>4378</v>
      </c>
      <c r="AC334" s="40">
        <v>45</v>
      </c>
      <c r="AD334" s="41">
        <v>40</v>
      </c>
      <c r="AE334" s="42">
        <v>60</v>
      </c>
      <c r="AF334" s="43">
        <v>40</v>
      </c>
      <c r="AG334" s="44">
        <v>75</v>
      </c>
      <c r="AH334" s="45">
        <v>50</v>
      </c>
      <c r="AI334" s="34"/>
      <c r="AJ334" s="46">
        <v>310</v>
      </c>
      <c r="AK334" s="46" t="s">
        <v>49</v>
      </c>
      <c r="AL334" s="38"/>
      <c r="AN334" s="13" t="str">
        <f>InfoBank[[#This Row],[全国]]&amp;"#"&amp;InfoBank[[#This Row],[宝可梦]]</f>
        <v>333#青绵鸟</v>
      </c>
    </row>
    <row r="335" spans="1:40" x14ac:dyDescent="0.2">
      <c r="A335" s="34">
        <v>334</v>
      </c>
      <c r="B335" s="31" t="s">
        <v>1854</v>
      </c>
      <c r="C335" s="35" t="s">
        <v>1854</v>
      </c>
      <c r="D335" s="31" t="s">
        <v>1855</v>
      </c>
      <c r="E335" s="31" t="s">
        <v>1856</v>
      </c>
      <c r="F335" s="31" t="s">
        <v>1857</v>
      </c>
      <c r="G335" s="36" t="s">
        <v>847</v>
      </c>
      <c r="H335" s="36" t="s">
        <v>76</v>
      </c>
      <c r="I335" s="37" t="s">
        <v>159</v>
      </c>
      <c r="J335" s="32" t="s">
        <v>1851</v>
      </c>
      <c r="K335" s="38" t="s">
        <v>1852</v>
      </c>
      <c r="L335" s="39">
        <v>172</v>
      </c>
      <c r="M335" s="40">
        <v>0</v>
      </c>
      <c r="N335" s="41">
        <v>0</v>
      </c>
      <c r="O335" s="42">
        <v>0</v>
      </c>
      <c r="P335" s="43">
        <v>0</v>
      </c>
      <c r="Q335" s="44">
        <v>2</v>
      </c>
      <c r="R335" s="45">
        <v>0</v>
      </c>
      <c r="S335" s="46">
        <v>2</v>
      </c>
      <c r="T335" s="47">
        <v>45</v>
      </c>
      <c r="U335" s="31" t="s">
        <v>55</v>
      </c>
      <c r="V335" s="31" t="s">
        <v>47</v>
      </c>
      <c r="W335" s="32" t="str">
        <f>InfoBank[[#This Row],[补充途径]]&amp;InfoBank[[#This Row],[入手途径(捕捉领养开蛋)]]</f>
        <v>[333#(捕捉155,开蛋,)][334#(捕捉45,)]</v>
      </c>
      <c r="X335" s="32"/>
      <c r="Y335" s="32" t="s">
        <v>1853</v>
      </c>
      <c r="Z335" s="34">
        <v>15</v>
      </c>
      <c r="AA335" s="34">
        <v>50</v>
      </c>
      <c r="AB335" s="48" t="s">
        <v>4379</v>
      </c>
      <c r="AC335" s="40">
        <v>75</v>
      </c>
      <c r="AD335" s="41">
        <v>70</v>
      </c>
      <c r="AE335" s="42">
        <v>90</v>
      </c>
      <c r="AF335" s="43">
        <v>70</v>
      </c>
      <c r="AG335" s="44">
        <v>105</v>
      </c>
      <c r="AH335" s="45">
        <v>80</v>
      </c>
      <c r="AI335" s="34">
        <v>590</v>
      </c>
      <c r="AJ335" s="46">
        <v>490</v>
      </c>
      <c r="AK335" s="46" t="s">
        <v>49</v>
      </c>
      <c r="AL335" s="38" t="s">
        <v>1858</v>
      </c>
      <c r="AN335" s="13" t="str">
        <f>InfoBank[[#This Row],[全国]]&amp;"#"&amp;InfoBank[[#This Row],[宝可梦]]</f>
        <v>334#七夕青鸟</v>
      </c>
    </row>
    <row r="336" spans="1:40" x14ac:dyDescent="0.2">
      <c r="A336" s="34">
        <v>335</v>
      </c>
      <c r="B336" s="31" t="s">
        <v>1859</v>
      </c>
      <c r="C336" s="35" t="s">
        <v>1859</v>
      </c>
      <c r="D336" s="31" t="s">
        <v>1860</v>
      </c>
      <c r="E336" s="31" t="s">
        <v>1861</v>
      </c>
      <c r="F336" s="31" t="s">
        <v>1862</v>
      </c>
      <c r="G336" s="36" t="s">
        <v>132</v>
      </c>
      <c r="H336" s="36"/>
      <c r="I336" s="37" t="s">
        <v>466</v>
      </c>
      <c r="J336" s="32" t="s">
        <v>1863</v>
      </c>
      <c r="K336" s="38" t="s">
        <v>1859</v>
      </c>
      <c r="L336" s="39">
        <v>160</v>
      </c>
      <c r="M336" s="40">
        <v>0</v>
      </c>
      <c r="N336" s="41">
        <v>2</v>
      </c>
      <c r="O336" s="42">
        <v>0</v>
      </c>
      <c r="P336" s="43">
        <v>0</v>
      </c>
      <c r="Q336" s="44">
        <v>0</v>
      </c>
      <c r="R336" s="45">
        <v>0</v>
      </c>
      <c r="S336" s="46">
        <v>2</v>
      </c>
      <c r="T336" s="47">
        <v>40</v>
      </c>
      <c r="U336" s="31" t="s">
        <v>55</v>
      </c>
      <c r="V336" s="31" t="s">
        <v>47</v>
      </c>
      <c r="W336" s="32" t="str">
        <f>InfoBank[[#This Row],[补充途径]]&amp;InfoBank[[#This Row],[入手途径(捕捉领养开蛋)]]</f>
        <v>[335#(捕捉40,)]</v>
      </c>
      <c r="X336" s="32"/>
      <c r="Y336" s="32" t="s">
        <v>1864</v>
      </c>
      <c r="Z336" s="34">
        <v>16</v>
      </c>
      <c r="AA336" s="34">
        <v>19</v>
      </c>
      <c r="AB336" s="48" t="s">
        <v>4355</v>
      </c>
      <c r="AC336" s="40">
        <v>73</v>
      </c>
      <c r="AD336" s="41">
        <v>115</v>
      </c>
      <c r="AE336" s="42">
        <v>60</v>
      </c>
      <c r="AF336" s="43">
        <v>60</v>
      </c>
      <c r="AG336" s="44">
        <v>60</v>
      </c>
      <c r="AH336" s="45">
        <v>90</v>
      </c>
      <c r="AI336" s="34"/>
      <c r="AJ336" s="46">
        <v>458</v>
      </c>
      <c r="AK336" s="46" t="s">
        <v>49</v>
      </c>
      <c r="AL336" s="38"/>
      <c r="AN336" s="13" t="str">
        <f>InfoBank[[#This Row],[全国]]&amp;"#"&amp;InfoBank[[#This Row],[宝可梦]]</f>
        <v>335#猫鼬斩</v>
      </c>
    </row>
    <row r="337" spans="1:40" x14ac:dyDescent="0.2">
      <c r="A337" s="34">
        <v>336</v>
      </c>
      <c r="B337" s="31" t="s">
        <v>1865</v>
      </c>
      <c r="C337" s="35" t="s">
        <v>1865</v>
      </c>
      <c r="D337" s="31" t="s">
        <v>1866</v>
      </c>
      <c r="E337" s="31" t="s">
        <v>1867</v>
      </c>
      <c r="F337" s="31" t="s">
        <v>1868</v>
      </c>
      <c r="G337" s="36" t="s">
        <v>42</v>
      </c>
      <c r="H337" s="36"/>
      <c r="I337" s="37" t="s">
        <v>466</v>
      </c>
      <c r="J337" s="32" t="s">
        <v>1869</v>
      </c>
      <c r="K337" s="38" t="s">
        <v>1865</v>
      </c>
      <c r="L337" s="39">
        <v>160</v>
      </c>
      <c r="M337" s="40">
        <v>0</v>
      </c>
      <c r="N337" s="41">
        <v>1</v>
      </c>
      <c r="O337" s="42">
        <v>0</v>
      </c>
      <c r="P337" s="43">
        <v>1</v>
      </c>
      <c r="Q337" s="44">
        <v>0</v>
      </c>
      <c r="R337" s="45">
        <v>0</v>
      </c>
      <c r="S337" s="46">
        <v>2</v>
      </c>
      <c r="T337" s="47">
        <v>45</v>
      </c>
      <c r="U337" s="31" t="s">
        <v>55</v>
      </c>
      <c r="V337" s="31" t="s">
        <v>47</v>
      </c>
      <c r="W337" s="32" t="str">
        <f>InfoBank[[#This Row],[补充途径]]&amp;InfoBank[[#This Row],[入手途径(捕捉领养开蛋)]]</f>
        <v>[336#(捕捉45,)]</v>
      </c>
      <c r="X337" s="32"/>
      <c r="Y337" s="32" t="s">
        <v>1870</v>
      </c>
      <c r="Z337" s="34">
        <v>16</v>
      </c>
      <c r="AA337" s="34">
        <v>19</v>
      </c>
      <c r="AB337" s="48" t="s">
        <v>4355</v>
      </c>
      <c r="AC337" s="40">
        <v>73</v>
      </c>
      <c r="AD337" s="41">
        <v>100</v>
      </c>
      <c r="AE337" s="42">
        <v>60</v>
      </c>
      <c r="AF337" s="43">
        <v>100</v>
      </c>
      <c r="AG337" s="44">
        <v>60</v>
      </c>
      <c r="AH337" s="45">
        <v>65</v>
      </c>
      <c r="AI337" s="34"/>
      <c r="AJ337" s="46">
        <v>458</v>
      </c>
      <c r="AK337" s="46" t="s">
        <v>49</v>
      </c>
      <c r="AL337" s="38"/>
      <c r="AN337" s="13" t="str">
        <f>InfoBank[[#This Row],[全国]]&amp;"#"&amp;InfoBank[[#This Row],[宝可梦]]</f>
        <v>336#饭匙蛇</v>
      </c>
    </row>
    <row r="338" spans="1:40" x14ac:dyDescent="0.2">
      <c r="A338" s="34">
        <v>337</v>
      </c>
      <c r="B338" s="31" t="s">
        <v>1871</v>
      </c>
      <c r="C338" s="35" t="s">
        <v>1871</v>
      </c>
      <c r="D338" s="31" t="s">
        <v>1871</v>
      </c>
      <c r="E338" s="31" t="s">
        <v>1872</v>
      </c>
      <c r="F338" s="31" t="s">
        <v>1873</v>
      </c>
      <c r="G338" s="36" t="s">
        <v>419</v>
      </c>
      <c r="H338" s="36" t="s">
        <v>369</v>
      </c>
      <c r="I338" s="37" t="s">
        <v>466</v>
      </c>
      <c r="J338" s="32" t="s">
        <v>1874</v>
      </c>
      <c r="K338" s="38" t="s">
        <v>1871</v>
      </c>
      <c r="L338" s="39">
        <v>154</v>
      </c>
      <c r="M338" s="40">
        <v>0</v>
      </c>
      <c r="N338" s="41">
        <v>0</v>
      </c>
      <c r="O338" s="42">
        <v>0</v>
      </c>
      <c r="P338" s="43">
        <v>2</v>
      </c>
      <c r="Q338" s="44">
        <v>0</v>
      </c>
      <c r="R338" s="45">
        <v>0</v>
      </c>
      <c r="S338" s="46">
        <v>2</v>
      </c>
      <c r="T338" s="47">
        <v>20</v>
      </c>
      <c r="U338" s="31" t="s">
        <v>55</v>
      </c>
      <c r="V338" s="31" t="s">
        <v>47</v>
      </c>
      <c r="W338" s="32" t="str">
        <f>InfoBank[[#This Row],[补充途径]]&amp;InfoBank[[#This Row],[入手途径(捕捉领养开蛋)]]</f>
        <v>[337#(捕捉20,)]</v>
      </c>
      <c r="X338" s="32"/>
      <c r="Y338" s="32" t="s">
        <v>1875</v>
      </c>
      <c r="Z338" s="34">
        <v>17</v>
      </c>
      <c r="AA338" s="34">
        <v>50</v>
      </c>
      <c r="AB338" s="48" t="s">
        <v>4380</v>
      </c>
      <c r="AC338" s="40">
        <v>70</v>
      </c>
      <c r="AD338" s="41">
        <v>55</v>
      </c>
      <c r="AE338" s="42">
        <v>65</v>
      </c>
      <c r="AF338" s="43">
        <v>95</v>
      </c>
      <c r="AG338" s="44">
        <v>85</v>
      </c>
      <c r="AH338" s="45">
        <v>70</v>
      </c>
      <c r="AI338" s="34"/>
      <c r="AJ338" s="46">
        <v>440</v>
      </c>
      <c r="AK338" s="46" t="s">
        <v>49</v>
      </c>
      <c r="AL338" s="38"/>
      <c r="AN338" s="13" t="str">
        <f>InfoBank[[#This Row],[全国]]&amp;"#"&amp;InfoBank[[#This Row],[宝可梦]]</f>
        <v>337#月石</v>
      </c>
    </row>
    <row r="339" spans="1:40" x14ac:dyDescent="0.2">
      <c r="A339" s="34">
        <v>338</v>
      </c>
      <c r="B339" s="31" t="s">
        <v>1876</v>
      </c>
      <c r="C339" s="35" t="s">
        <v>1876</v>
      </c>
      <c r="D339" s="31" t="s">
        <v>1877</v>
      </c>
      <c r="E339" s="31" t="s">
        <v>1878</v>
      </c>
      <c r="F339" s="31" t="s">
        <v>1879</v>
      </c>
      <c r="G339" s="36" t="s">
        <v>419</v>
      </c>
      <c r="H339" s="36" t="s">
        <v>369</v>
      </c>
      <c r="I339" s="37" t="s">
        <v>466</v>
      </c>
      <c r="J339" s="32" t="s">
        <v>1880</v>
      </c>
      <c r="K339" s="38" t="s">
        <v>1876</v>
      </c>
      <c r="L339" s="39">
        <v>154</v>
      </c>
      <c r="M339" s="40">
        <v>0</v>
      </c>
      <c r="N339" s="41">
        <v>2</v>
      </c>
      <c r="O339" s="42">
        <v>0</v>
      </c>
      <c r="P339" s="43">
        <v>0</v>
      </c>
      <c r="Q339" s="44">
        <v>0</v>
      </c>
      <c r="R339" s="45">
        <v>0</v>
      </c>
      <c r="S339" s="46">
        <v>2</v>
      </c>
      <c r="T339" s="47">
        <v>20</v>
      </c>
      <c r="U339" s="31" t="s">
        <v>55</v>
      </c>
      <c r="V339" s="31" t="s">
        <v>47</v>
      </c>
      <c r="W339" s="32" t="str">
        <f>InfoBank[[#This Row],[补充途径]]&amp;InfoBank[[#This Row],[入手途径(捕捉领养开蛋)]]</f>
        <v>[338#(捕捉20,)]</v>
      </c>
      <c r="X339" s="32"/>
      <c r="Y339" s="32" t="s">
        <v>1881</v>
      </c>
      <c r="Z339" s="34">
        <v>17</v>
      </c>
      <c r="AA339" s="34">
        <v>50</v>
      </c>
      <c r="AB339" s="48" t="s">
        <v>4380</v>
      </c>
      <c r="AC339" s="40">
        <v>70</v>
      </c>
      <c r="AD339" s="41">
        <v>95</v>
      </c>
      <c r="AE339" s="42">
        <v>85</v>
      </c>
      <c r="AF339" s="43">
        <v>55</v>
      </c>
      <c r="AG339" s="44">
        <v>65</v>
      </c>
      <c r="AH339" s="45">
        <v>70</v>
      </c>
      <c r="AI339" s="34"/>
      <c r="AJ339" s="46">
        <v>440</v>
      </c>
      <c r="AK339" s="46" t="s">
        <v>49</v>
      </c>
      <c r="AL339" s="38"/>
      <c r="AN339" s="13" t="str">
        <f>InfoBank[[#This Row],[全国]]&amp;"#"&amp;InfoBank[[#This Row],[宝可梦]]</f>
        <v>338#太阳岩</v>
      </c>
    </row>
    <row r="340" spans="1:40" x14ac:dyDescent="0.2">
      <c r="A340" s="34">
        <v>339</v>
      </c>
      <c r="B340" s="31" t="s">
        <v>1882</v>
      </c>
      <c r="C340" s="35" t="s">
        <v>1882</v>
      </c>
      <c r="D340" s="31" t="s">
        <v>1883</v>
      </c>
      <c r="E340" s="31" t="s">
        <v>1884</v>
      </c>
      <c r="F340" s="31" t="s">
        <v>1885</v>
      </c>
      <c r="G340" s="36" t="s">
        <v>83</v>
      </c>
      <c r="H340" s="36" t="s">
        <v>191</v>
      </c>
      <c r="I340" s="37" t="s">
        <v>151</v>
      </c>
      <c r="J340" s="32" t="s">
        <v>1886</v>
      </c>
      <c r="K340" s="38" t="s">
        <v>1887</v>
      </c>
      <c r="L340" s="39">
        <v>58</v>
      </c>
      <c r="M340" s="40">
        <v>1</v>
      </c>
      <c r="N340" s="41">
        <v>0</v>
      </c>
      <c r="O340" s="42">
        <v>0</v>
      </c>
      <c r="P340" s="43">
        <v>0</v>
      </c>
      <c r="Q340" s="44">
        <v>0</v>
      </c>
      <c r="R340" s="45">
        <v>0</v>
      </c>
      <c r="S340" s="46">
        <v>1</v>
      </c>
      <c r="T340" s="47">
        <v>200</v>
      </c>
      <c r="U340" s="31" t="s">
        <v>55</v>
      </c>
      <c r="V340" s="31" t="s">
        <v>135</v>
      </c>
      <c r="W340" s="32" t="str">
        <f>InfoBank[[#This Row],[补充途径]]&amp;InfoBank[[#This Row],[入手途径(捕捉领养开蛋)]]</f>
        <v>[339#(捕捉200,开蛋,)][340#(捕捉45,)]</v>
      </c>
      <c r="X340" s="32"/>
      <c r="Y340" s="32" t="s">
        <v>1888</v>
      </c>
      <c r="Z340" s="34">
        <v>8</v>
      </c>
      <c r="AA340" s="34">
        <v>30</v>
      </c>
      <c r="AB340" s="48" t="s">
        <v>4381</v>
      </c>
      <c r="AC340" s="40">
        <v>50</v>
      </c>
      <c r="AD340" s="41">
        <v>48</v>
      </c>
      <c r="AE340" s="42">
        <v>43</v>
      </c>
      <c r="AF340" s="43">
        <v>46</v>
      </c>
      <c r="AG340" s="44">
        <v>41</v>
      </c>
      <c r="AH340" s="45">
        <v>60</v>
      </c>
      <c r="AI340" s="34"/>
      <c r="AJ340" s="46">
        <v>288</v>
      </c>
      <c r="AK340" s="46" t="s">
        <v>49</v>
      </c>
      <c r="AL340" s="38"/>
      <c r="AN340" s="13" t="str">
        <f>InfoBank[[#This Row],[全国]]&amp;"#"&amp;InfoBank[[#This Row],[宝可梦]]</f>
        <v>339#泥泥鳅</v>
      </c>
    </row>
    <row r="341" spans="1:40" x14ac:dyDescent="0.2">
      <c r="A341" s="34">
        <v>340</v>
      </c>
      <c r="B341" s="31" t="s">
        <v>1889</v>
      </c>
      <c r="C341" s="35" t="s">
        <v>1889</v>
      </c>
      <c r="D341" s="31" t="s">
        <v>1890</v>
      </c>
      <c r="E341" s="31" t="s">
        <v>1891</v>
      </c>
      <c r="F341" s="31" t="s">
        <v>1892</v>
      </c>
      <c r="G341" s="36" t="s">
        <v>83</v>
      </c>
      <c r="H341" s="36" t="s">
        <v>191</v>
      </c>
      <c r="I341" s="37" t="s">
        <v>159</v>
      </c>
      <c r="J341" s="32" t="s">
        <v>1886</v>
      </c>
      <c r="K341" s="38" t="s">
        <v>1887</v>
      </c>
      <c r="L341" s="39">
        <v>164</v>
      </c>
      <c r="M341" s="40">
        <v>2</v>
      </c>
      <c r="N341" s="41">
        <v>0</v>
      </c>
      <c r="O341" s="42">
        <v>0</v>
      </c>
      <c r="P341" s="43">
        <v>0</v>
      </c>
      <c r="Q341" s="44">
        <v>0</v>
      </c>
      <c r="R341" s="45">
        <v>0</v>
      </c>
      <c r="S341" s="46">
        <v>2</v>
      </c>
      <c r="T341" s="47">
        <v>45</v>
      </c>
      <c r="U341" s="31" t="s">
        <v>55</v>
      </c>
      <c r="V341" s="31" t="s">
        <v>47</v>
      </c>
      <c r="W341" s="32" t="str">
        <f>InfoBank[[#This Row],[补充途径]]&amp;InfoBank[[#This Row],[入手途径(捕捉领养开蛋)]]</f>
        <v>[339#(捕捉200,开蛋,)][340#(捕捉45,)]</v>
      </c>
      <c r="X341" s="32"/>
      <c r="Y341" s="32" t="s">
        <v>1888</v>
      </c>
      <c r="Z341" s="34">
        <v>9</v>
      </c>
      <c r="AA341" s="34">
        <v>44</v>
      </c>
      <c r="AB341" s="48" t="s">
        <v>4382</v>
      </c>
      <c r="AC341" s="40">
        <v>110</v>
      </c>
      <c r="AD341" s="41">
        <v>78</v>
      </c>
      <c r="AE341" s="42">
        <v>73</v>
      </c>
      <c r="AF341" s="43">
        <v>76</v>
      </c>
      <c r="AG341" s="44">
        <v>71</v>
      </c>
      <c r="AH341" s="45">
        <v>60</v>
      </c>
      <c r="AI341" s="34"/>
      <c r="AJ341" s="46">
        <v>468</v>
      </c>
      <c r="AK341" s="46" t="s">
        <v>49</v>
      </c>
      <c r="AL341" s="38"/>
      <c r="AN341" s="13" t="str">
        <f>InfoBank[[#This Row],[全国]]&amp;"#"&amp;InfoBank[[#This Row],[宝可梦]]</f>
        <v>340#鲶鱼王</v>
      </c>
    </row>
    <row r="342" spans="1:40" x14ac:dyDescent="0.2">
      <c r="A342" s="34">
        <v>341</v>
      </c>
      <c r="B342" s="31" t="s">
        <v>1893</v>
      </c>
      <c r="C342" s="35" t="s">
        <v>1893</v>
      </c>
      <c r="D342" s="31" t="s">
        <v>1894</v>
      </c>
      <c r="E342" s="31" t="s">
        <v>1895</v>
      </c>
      <c r="F342" s="31" t="s">
        <v>1896</v>
      </c>
      <c r="G342" s="36" t="s">
        <v>83</v>
      </c>
      <c r="H342" s="36"/>
      <c r="I342" s="37" t="s">
        <v>151</v>
      </c>
      <c r="J342" s="32" t="s">
        <v>1897</v>
      </c>
      <c r="K342" s="38" t="s">
        <v>1898</v>
      </c>
      <c r="L342" s="39">
        <v>62</v>
      </c>
      <c r="M342" s="40">
        <v>0</v>
      </c>
      <c r="N342" s="41">
        <v>1</v>
      </c>
      <c r="O342" s="42">
        <v>0</v>
      </c>
      <c r="P342" s="43">
        <v>0</v>
      </c>
      <c r="Q342" s="44">
        <v>0</v>
      </c>
      <c r="R342" s="45">
        <v>0</v>
      </c>
      <c r="S342" s="46">
        <v>1</v>
      </c>
      <c r="T342" s="47">
        <v>150</v>
      </c>
      <c r="U342" s="31" t="s">
        <v>55</v>
      </c>
      <c r="V342" s="31" t="s">
        <v>135</v>
      </c>
      <c r="W342" s="32" t="str">
        <f>InfoBank[[#This Row],[补充途径]]&amp;InfoBank[[#This Row],[入手途径(捕捉领养开蛋)]]</f>
        <v>[341#(捕捉150,开蛋,)][342#(捕捉45,)]</v>
      </c>
      <c r="X342" s="32"/>
      <c r="Y342" s="32" t="s">
        <v>1899</v>
      </c>
      <c r="Z342" s="34">
        <v>4</v>
      </c>
      <c r="AA342" s="34">
        <v>32</v>
      </c>
      <c r="AB342" s="48" t="s">
        <v>4383</v>
      </c>
      <c r="AC342" s="40">
        <v>43</v>
      </c>
      <c r="AD342" s="41">
        <v>80</v>
      </c>
      <c r="AE342" s="42">
        <v>65</v>
      </c>
      <c r="AF342" s="43">
        <v>50</v>
      </c>
      <c r="AG342" s="44">
        <v>35</v>
      </c>
      <c r="AH342" s="45">
        <v>35</v>
      </c>
      <c r="AI342" s="34"/>
      <c r="AJ342" s="46">
        <v>308</v>
      </c>
      <c r="AK342" s="46" t="s">
        <v>49</v>
      </c>
      <c r="AL342" s="38"/>
      <c r="AN342" s="13" t="str">
        <f>InfoBank[[#This Row],[全国]]&amp;"#"&amp;InfoBank[[#This Row],[宝可梦]]</f>
        <v>341#龙虾小兵</v>
      </c>
    </row>
    <row r="343" spans="1:40" x14ac:dyDescent="0.2">
      <c r="A343" s="34">
        <v>342</v>
      </c>
      <c r="B343" s="31" t="s">
        <v>1900</v>
      </c>
      <c r="C343" s="35" t="s">
        <v>1900</v>
      </c>
      <c r="D343" s="31" t="s">
        <v>1901</v>
      </c>
      <c r="E343" s="31" t="s">
        <v>1902</v>
      </c>
      <c r="F343" s="31" t="s">
        <v>1903</v>
      </c>
      <c r="G343" s="36" t="s">
        <v>83</v>
      </c>
      <c r="H343" s="36" t="s">
        <v>1120</v>
      </c>
      <c r="I343" s="37" t="s">
        <v>159</v>
      </c>
      <c r="J343" s="32" t="s">
        <v>1897</v>
      </c>
      <c r="K343" s="38" t="s">
        <v>1898</v>
      </c>
      <c r="L343" s="39">
        <v>164</v>
      </c>
      <c r="M343" s="40">
        <v>0</v>
      </c>
      <c r="N343" s="41">
        <v>2</v>
      </c>
      <c r="O343" s="42">
        <v>0</v>
      </c>
      <c r="P343" s="43">
        <v>0</v>
      </c>
      <c r="Q343" s="44">
        <v>0</v>
      </c>
      <c r="R343" s="45">
        <v>0</v>
      </c>
      <c r="S343" s="46">
        <v>2</v>
      </c>
      <c r="T343" s="47">
        <v>45</v>
      </c>
      <c r="U343" s="31" t="s">
        <v>55</v>
      </c>
      <c r="V343" s="31" t="s">
        <v>47</v>
      </c>
      <c r="W343" s="32" t="str">
        <f>InfoBank[[#This Row],[补充途径]]&amp;InfoBank[[#This Row],[入手途径(捕捉领养开蛋)]]</f>
        <v>[341#(捕捉150,开蛋,)][342#(捕捉45,)]</v>
      </c>
      <c r="X343" s="32"/>
      <c r="Y343" s="32" t="s">
        <v>1899</v>
      </c>
      <c r="Z343" s="34">
        <v>30</v>
      </c>
      <c r="AA343" s="34">
        <v>32</v>
      </c>
      <c r="AB343" s="48" t="s">
        <v>4384</v>
      </c>
      <c r="AC343" s="40">
        <v>63</v>
      </c>
      <c r="AD343" s="41">
        <v>120</v>
      </c>
      <c r="AE343" s="42">
        <v>85</v>
      </c>
      <c r="AF343" s="43">
        <v>90</v>
      </c>
      <c r="AG343" s="44">
        <v>55</v>
      </c>
      <c r="AH343" s="45">
        <v>55</v>
      </c>
      <c r="AI343" s="34"/>
      <c r="AJ343" s="46">
        <v>468</v>
      </c>
      <c r="AK343" s="46" t="s">
        <v>49</v>
      </c>
      <c r="AL343" s="38"/>
      <c r="AN343" s="13" t="str">
        <f>InfoBank[[#This Row],[全国]]&amp;"#"&amp;InfoBank[[#This Row],[宝可梦]]</f>
        <v>342#铁螯龙虾</v>
      </c>
    </row>
    <row r="344" spans="1:40" x14ac:dyDescent="0.2">
      <c r="A344" s="34">
        <v>343</v>
      </c>
      <c r="B344" s="31" t="s">
        <v>1904</v>
      </c>
      <c r="C344" s="35" t="s">
        <v>1905</v>
      </c>
      <c r="D344" s="31" t="s">
        <v>1905</v>
      </c>
      <c r="E344" s="31" t="s">
        <v>1906</v>
      </c>
      <c r="F344" s="31" t="s">
        <v>1907</v>
      </c>
      <c r="G344" s="36" t="s">
        <v>191</v>
      </c>
      <c r="H344" s="36" t="s">
        <v>369</v>
      </c>
      <c r="I344" s="37" t="s">
        <v>151</v>
      </c>
      <c r="J344" s="32" t="s">
        <v>1908</v>
      </c>
      <c r="K344" s="38" t="s">
        <v>1909</v>
      </c>
      <c r="L344" s="39">
        <v>60</v>
      </c>
      <c r="M344" s="40">
        <v>0</v>
      </c>
      <c r="N344" s="41">
        <v>0</v>
      </c>
      <c r="O344" s="42">
        <v>0</v>
      </c>
      <c r="P344" s="43">
        <v>0</v>
      </c>
      <c r="Q344" s="44">
        <v>1</v>
      </c>
      <c r="R344" s="45">
        <v>0</v>
      </c>
      <c r="S344" s="46">
        <v>1</v>
      </c>
      <c r="T344" s="47">
        <v>150</v>
      </c>
      <c r="U344" s="31" t="s">
        <v>55</v>
      </c>
      <c r="V344" s="31" t="s">
        <v>47</v>
      </c>
      <c r="W344" s="32" t="str">
        <f>InfoBank[[#This Row],[补充途径]]&amp;InfoBank[[#This Row],[入手途径(捕捉领养开蛋)]]</f>
        <v>[343#(捕捉150,)][344#(捕捉20,)]</v>
      </c>
      <c r="X344" s="32"/>
      <c r="Y344" s="32" t="s">
        <v>1910</v>
      </c>
      <c r="Z344" s="34">
        <v>19</v>
      </c>
      <c r="AA344" s="34">
        <v>22</v>
      </c>
      <c r="AB344" s="48" t="s">
        <v>4314</v>
      </c>
      <c r="AC344" s="40">
        <v>40</v>
      </c>
      <c r="AD344" s="41">
        <v>40</v>
      </c>
      <c r="AE344" s="42">
        <v>55</v>
      </c>
      <c r="AF344" s="43">
        <v>40</v>
      </c>
      <c r="AG344" s="44">
        <v>70</v>
      </c>
      <c r="AH344" s="45">
        <v>55</v>
      </c>
      <c r="AI344" s="34"/>
      <c r="AJ344" s="46">
        <v>300</v>
      </c>
      <c r="AK344" s="46" t="s">
        <v>49</v>
      </c>
      <c r="AL344" s="38"/>
      <c r="AN344" s="13" t="str">
        <f>InfoBank[[#This Row],[全国]]&amp;"#"&amp;InfoBank[[#This Row],[宝可梦]]</f>
        <v>343#天秤偶</v>
      </c>
    </row>
    <row r="345" spans="1:40" x14ac:dyDescent="0.2">
      <c r="A345" s="34">
        <v>344</v>
      </c>
      <c r="B345" s="31" t="s">
        <v>1911</v>
      </c>
      <c r="C345" s="35" t="s">
        <v>1911</v>
      </c>
      <c r="D345" s="31" t="s">
        <v>1911</v>
      </c>
      <c r="E345" s="31" t="s">
        <v>1912</v>
      </c>
      <c r="F345" s="31" t="s">
        <v>1913</v>
      </c>
      <c r="G345" s="36" t="s">
        <v>191</v>
      </c>
      <c r="H345" s="36" t="s">
        <v>369</v>
      </c>
      <c r="I345" s="37" t="s">
        <v>159</v>
      </c>
      <c r="J345" s="32" t="s">
        <v>1908</v>
      </c>
      <c r="K345" s="38" t="s">
        <v>1909</v>
      </c>
      <c r="L345" s="39">
        <v>175</v>
      </c>
      <c r="M345" s="40">
        <v>0</v>
      </c>
      <c r="N345" s="41">
        <v>0</v>
      </c>
      <c r="O345" s="42">
        <v>0</v>
      </c>
      <c r="P345" s="43">
        <v>0</v>
      </c>
      <c r="Q345" s="44">
        <v>2</v>
      </c>
      <c r="R345" s="45">
        <v>0</v>
      </c>
      <c r="S345" s="46">
        <v>2</v>
      </c>
      <c r="T345" s="47">
        <v>20</v>
      </c>
      <c r="U345" s="31" t="s">
        <v>55</v>
      </c>
      <c r="V345" s="31" t="s">
        <v>47</v>
      </c>
      <c r="W345" s="32" t="str">
        <f>InfoBank[[#This Row],[补充途径]]&amp;InfoBank[[#This Row],[入手途径(捕捉领养开蛋)]]</f>
        <v>[343#(捕捉150,)][344#(捕捉20,)]</v>
      </c>
      <c r="X345" s="32"/>
      <c r="Y345" s="32" t="s">
        <v>1910</v>
      </c>
      <c r="Z345" s="34">
        <v>33</v>
      </c>
      <c r="AA345" s="34">
        <v>39</v>
      </c>
      <c r="AB345" s="48" t="s">
        <v>4339</v>
      </c>
      <c r="AC345" s="40">
        <v>60</v>
      </c>
      <c r="AD345" s="41">
        <v>70</v>
      </c>
      <c r="AE345" s="42">
        <v>105</v>
      </c>
      <c r="AF345" s="43">
        <v>70</v>
      </c>
      <c r="AG345" s="44">
        <v>120</v>
      </c>
      <c r="AH345" s="45">
        <v>75</v>
      </c>
      <c r="AI345" s="34"/>
      <c r="AJ345" s="46">
        <v>500</v>
      </c>
      <c r="AK345" s="46" t="s">
        <v>49</v>
      </c>
      <c r="AL345" s="38"/>
      <c r="AN345" s="13" t="str">
        <f>InfoBank[[#This Row],[全国]]&amp;"#"&amp;InfoBank[[#This Row],[宝可梦]]</f>
        <v>344#念力土偶</v>
      </c>
    </row>
    <row r="346" spans="1:40" x14ac:dyDescent="0.2">
      <c r="A346" s="34">
        <v>345</v>
      </c>
      <c r="B346" s="31" t="s">
        <v>1914</v>
      </c>
      <c r="C346" s="35" t="s">
        <v>1914</v>
      </c>
      <c r="D346" s="31" t="s">
        <v>1915</v>
      </c>
      <c r="E346" s="31" t="s">
        <v>1916</v>
      </c>
      <c r="F346" s="31" t="s">
        <v>1917</v>
      </c>
      <c r="G346" s="36" t="s">
        <v>419</v>
      </c>
      <c r="H346" s="36" t="s">
        <v>41</v>
      </c>
      <c r="I346" s="37" t="s">
        <v>151</v>
      </c>
      <c r="J346" s="32" t="s">
        <v>1918</v>
      </c>
      <c r="K346" s="49" t="s">
        <v>1919</v>
      </c>
      <c r="L346" s="39">
        <v>71</v>
      </c>
      <c r="M346" s="40">
        <v>0</v>
      </c>
      <c r="N346" s="41">
        <v>0</v>
      </c>
      <c r="O346" s="42">
        <v>0</v>
      </c>
      <c r="P346" s="43">
        <v>0</v>
      </c>
      <c r="Q346" s="44">
        <v>1</v>
      </c>
      <c r="R346" s="45">
        <v>0</v>
      </c>
      <c r="S346" s="46">
        <v>1</v>
      </c>
      <c r="T346" s="47">
        <v>0</v>
      </c>
      <c r="U346" s="31" t="s">
        <v>46</v>
      </c>
      <c r="V346" s="31" t="s">
        <v>47</v>
      </c>
      <c r="W346" s="32" t="str">
        <f>InfoBank[[#This Row],[补充途径]]&amp;InfoBank[[#This Row],[入手途径(捕捉领养开蛋)]]</f>
        <v>[345#(5000cwb,)]</v>
      </c>
      <c r="X346" s="32"/>
      <c r="Y346" s="32" t="s">
        <v>1920</v>
      </c>
      <c r="Z346" s="34"/>
      <c r="AA346" s="34"/>
      <c r="AB346" s="48"/>
      <c r="AC346" s="40">
        <v>66</v>
      </c>
      <c r="AD346" s="41">
        <v>41</v>
      </c>
      <c r="AE346" s="42">
        <v>77</v>
      </c>
      <c r="AF346" s="43">
        <v>61</v>
      </c>
      <c r="AG346" s="44">
        <v>87</v>
      </c>
      <c r="AH346" s="45">
        <v>23</v>
      </c>
      <c r="AI346" s="34"/>
      <c r="AJ346" s="46">
        <v>355</v>
      </c>
      <c r="AK346" s="46" t="s">
        <v>49</v>
      </c>
      <c r="AL346" s="38"/>
      <c r="AN346" s="13" t="str">
        <f>InfoBank[[#This Row],[全国]]&amp;"#"&amp;InfoBank[[#This Row],[宝可梦]]</f>
        <v>345#触手百合</v>
      </c>
    </row>
    <row r="347" spans="1:40" x14ac:dyDescent="0.2">
      <c r="A347" s="34">
        <v>346</v>
      </c>
      <c r="B347" s="31" t="s">
        <v>1921</v>
      </c>
      <c r="C347" s="35" t="s">
        <v>1921</v>
      </c>
      <c r="D347" s="31" t="s">
        <v>1922</v>
      </c>
      <c r="E347" s="31" t="s">
        <v>1923</v>
      </c>
      <c r="F347" s="31" t="s">
        <v>1924</v>
      </c>
      <c r="G347" s="36" t="s">
        <v>419</v>
      </c>
      <c r="H347" s="36" t="s">
        <v>41</v>
      </c>
      <c r="I347" s="37" t="s">
        <v>159</v>
      </c>
      <c r="J347" s="32" t="s">
        <v>1918</v>
      </c>
      <c r="K347" s="49" t="s">
        <v>1919</v>
      </c>
      <c r="L347" s="39">
        <v>173</v>
      </c>
      <c r="M347" s="40">
        <v>0</v>
      </c>
      <c r="N347" s="41">
        <v>0</v>
      </c>
      <c r="O347" s="42">
        <v>0</v>
      </c>
      <c r="P347" s="43">
        <v>0</v>
      </c>
      <c r="Q347" s="44">
        <v>2</v>
      </c>
      <c r="R347" s="45">
        <v>0</v>
      </c>
      <c r="S347" s="46">
        <v>2</v>
      </c>
      <c r="T347" s="47">
        <v>0</v>
      </c>
      <c r="U347" s="31" t="s">
        <v>55</v>
      </c>
      <c r="V347" s="31" t="s">
        <v>47</v>
      </c>
      <c r="W347" s="32" t="str">
        <f>InfoBank[[#This Row],[补充途径]]&amp;InfoBank[[#This Row],[入手途径(捕捉领养开蛋)]]</f>
        <v>[345#(5000cwb,)]</v>
      </c>
      <c r="X347" s="32"/>
      <c r="Y347" s="32" t="s">
        <v>1920</v>
      </c>
      <c r="Z347" s="34"/>
      <c r="AA347" s="34"/>
      <c r="AB347" s="48"/>
      <c r="AC347" s="40">
        <v>86</v>
      </c>
      <c r="AD347" s="41">
        <v>81</v>
      </c>
      <c r="AE347" s="42">
        <v>97</v>
      </c>
      <c r="AF347" s="43">
        <v>81</v>
      </c>
      <c r="AG347" s="44">
        <v>107</v>
      </c>
      <c r="AH347" s="45">
        <v>43</v>
      </c>
      <c r="AI347" s="34"/>
      <c r="AJ347" s="46">
        <v>495</v>
      </c>
      <c r="AK347" s="46" t="s">
        <v>49</v>
      </c>
      <c r="AL347" s="38"/>
      <c r="AN347" s="13" t="str">
        <f>InfoBank[[#This Row],[全国]]&amp;"#"&amp;InfoBank[[#This Row],[宝可梦]]</f>
        <v>346#摇篮百合</v>
      </c>
    </row>
    <row r="348" spans="1:40" x14ac:dyDescent="0.2">
      <c r="A348" s="34">
        <v>347</v>
      </c>
      <c r="B348" s="31" t="s">
        <v>1925</v>
      </c>
      <c r="C348" s="35" t="s">
        <v>1925</v>
      </c>
      <c r="D348" s="31" t="s">
        <v>1926</v>
      </c>
      <c r="E348" s="31" t="s">
        <v>1927</v>
      </c>
      <c r="F348" s="31" t="s">
        <v>1928</v>
      </c>
      <c r="G348" s="36" t="s">
        <v>419</v>
      </c>
      <c r="H348" s="36" t="s">
        <v>101</v>
      </c>
      <c r="I348" s="37" t="s">
        <v>151</v>
      </c>
      <c r="J348" s="32" t="s">
        <v>1929</v>
      </c>
      <c r="K348" s="38" t="s">
        <v>1930</v>
      </c>
      <c r="L348" s="39">
        <v>71</v>
      </c>
      <c r="M348" s="40">
        <v>0</v>
      </c>
      <c r="N348" s="41">
        <v>1</v>
      </c>
      <c r="O348" s="42">
        <v>0</v>
      </c>
      <c r="P348" s="43">
        <v>0</v>
      </c>
      <c r="Q348" s="44">
        <v>0</v>
      </c>
      <c r="R348" s="45">
        <v>0</v>
      </c>
      <c r="S348" s="46">
        <v>1</v>
      </c>
      <c r="T348" s="47">
        <v>0</v>
      </c>
      <c r="U348" s="31" t="s">
        <v>46</v>
      </c>
      <c r="V348" s="31" t="s">
        <v>47</v>
      </c>
      <c r="W348" s="32" t="str">
        <f>InfoBank[[#This Row],[补充途径]]&amp;InfoBank[[#This Row],[入手途径(捕捉领养开蛋)]]</f>
        <v>[347#(5000cwb,)]</v>
      </c>
      <c r="X348" s="32"/>
      <c r="Y348" s="32" t="s">
        <v>1931</v>
      </c>
      <c r="Z348" s="34"/>
      <c r="AA348" s="34"/>
      <c r="AB348" s="48"/>
      <c r="AC348" s="40">
        <v>45</v>
      </c>
      <c r="AD348" s="41">
        <v>95</v>
      </c>
      <c r="AE348" s="42">
        <v>50</v>
      </c>
      <c r="AF348" s="43">
        <v>40</v>
      </c>
      <c r="AG348" s="44">
        <v>50</v>
      </c>
      <c r="AH348" s="45">
        <v>75</v>
      </c>
      <c r="AI348" s="34"/>
      <c r="AJ348" s="46">
        <v>355</v>
      </c>
      <c r="AK348" s="46" t="s">
        <v>49</v>
      </c>
      <c r="AL348" s="38"/>
      <c r="AN348" s="13" t="str">
        <f>InfoBank[[#This Row],[全国]]&amp;"#"&amp;InfoBank[[#This Row],[宝可梦]]</f>
        <v>347#太古羽虫</v>
      </c>
    </row>
    <row r="349" spans="1:40" x14ac:dyDescent="0.2">
      <c r="A349" s="34">
        <v>348</v>
      </c>
      <c r="B349" s="31" t="s">
        <v>1932</v>
      </c>
      <c r="C349" s="35" t="s">
        <v>1932</v>
      </c>
      <c r="D349" s="31" t="s">
        <v>1932</v>
      </c>
      <c r="E349" s="31" t="s">
        <v>1933</v>
      </c>
      <c r="F349" s="31" t="s">
        <v>1934</v>
      </c>
      <c r="G349" s="36" t="s">
        <v>419</v>
      </c>
      <c r="H349" s="36" t="s">
        <v>101</v>
      </c>
      <c r="I349" s="37" t="s">
        <v>159</v>
      </c>
      <c r="J349" s="32" t="s">
        <v>1929</v>
      </c>
      <c r="K349" s="38" t="s">
        <v>1930</v>
      </c>
      <c r="L349" s="39">
        <v>173</v>
      </c>
      <c r="M349" s="40">
        <v>0</v>
      </c>
      <c r="N349" s="41">
        <v>2</v>
      </c>
      <c r="O349" s="42">
        <v>0</v>
      </c>
      <c r="P349" s="43">
        <v>0</v>
      </c>
      <c r="Q349" s="44">
        <v>0</v>
      </c>
      <c r="R349" s="45">
        <v>0</v>
      </c>
      <c r="S349" s="46">
        <v>2</v>
      </c>
      <c r="T349" s="47">
        <v>0</v>
      </c>
      <c r="U349" s="31" t="s">
        <v>55</v>
      </c>
      <c r="V349" s="31" t="s">
        <v>47</v>
      </c>
      <c r="W349" s="32" t="str">
        <f>InfoBank[[#This Row],[补充途径]]&amp;InfoBank[[#This Row],[入手途径(捕捉领养开蛋)]]</f>
        <v>[347#(5000cwb,)]</v>
      </c>
      <c r="X349" s="32"/>
      <c r="Y349" s="32" t="s">
        <v>1931</v>
      </c>
      <c r="Z349" s="34"/>
      <c r="AA349" s="34"/>
      <c r="AB349" s="48"/>
      <c r="AC349" s="40">
        <v>75</v>
      </c>
      <c r="AD349" s="41">
        <v>125</v>
      </c>
      <c r="AE349" s="42">
        <v>100</v>
      </c>
      <c r="AF349" s="43">
        <v>70</v>
      </c>
      <c r="AG349" s="44">
        <v>80</v>
      </c>
      <c r="AH349" s="45">
        <v>45</v>
      </c>
      <c r="AI349" s="34"/>
      <c r="AJ349" s="46">
        <v>495</v>
      </c>
      <c r="AK349" s="46" t="s">
        <v>49</v>
      </c>
      <c r="AL349" s="38"/>
      <c r="AN349" s="13" t="str">
        <f>InfoBank[[#This Row],[全国]]&amp;"#"&amp;InfoBank[[#This Row],[宝可梦]]</f>
        <v>348#太古盔甲</v>
      </c>
    </row>
    <row r="350" spans="1:40" x14ac:dyDescent="0.2">
      <c r="A350" s="34">
        <v>349</v>
      </c>
      <c r="B350" s="31" t="s">
        <v>1935</v>
      </c>
      <c r="C350" s="35" t="s">
        <v>1936</v>
      </c>
      <c r="D350" s="31" t="s">
        <v>1937</v>
      </c>
      <c r="E350" s="31" t="s">
        <v>1938</v>
      </c>
      <c r="F350" s="31" t="s">
        <v>1939</v>
      </c>
      <c r="G350" s="36" t="s">
        <v>83</v>
      </c>
      <c r="H350" s="36"/>
      <c r="I350" s="37" t="s">
        <v>151</v>
      </c>
      <c r="J350" s="32" t="s">
        <v>1940</v>
      </c>
      <c r="K350" s="38" t="s">
        <v>1941</v>
      </c>
      <c r="L350" s="39">
        <v>40</v>
      </c>
      <c r="M350" s="40">
        <v>0</v>
      </c>
      <c r="N350" s="41">
        <v>0</v>
      </c>
      <c r="O350" s="42">
        <v>0</v>
      </c>
      <c r="P350" s="43">
        <v>0</v>
      </c>
      <c r="Q350" s="44">
        <v>0</v>
      </c>
      <c r="R350" s="45">
        <v>1</v>
      </c>
      <c r="S350" s="46">
        <v>1</v>
      </c>
      <c r="T350" s="47">
        <v>0</v>
      </c>
      <c r="U350" s="31" t="s">
        <v>46</v>
      </c>
      <c r="V350" s="31" t="s">
        <v>47</v>
      </c>
      <c r="W350" s="32" t="str">
        <f>InfoBank[[#This Row],[补充途径]]&amp;InfoBank[[#This Row],[入手途径(捕捉领养开蛋)]]</f>
        <v>[349#(5000cwb,)]</v>
      </c>
      <c r="X350" s="32"/>
      <c r="Y350" s="32" t="s">
        <v>1942</v>
      </c>
      <c r="Z350" s="34"/>
      <c r="AA350" s="34"/>
      <c r="AB350" s="48"/>
      <c r="AC350" s="40">
        <v>20</v>
      </c>
      <c r="AD350" s="41">
        <v>15</v>
      </c>
      <c r="AE350" s="42">
        <v>20</v>
      </c>
      <c r="AF350" s="43">
        <v>10</v>
      </c>
      <c r="AG350" s="44">
        <v>55</v>
      </c>
      <c r="AH350" s="45">
        <v>80</v>
      </c>
      <c r="AI350" s="34"/>
      <c r="AJ350" s="46">
        <v>200</v>
      </c>
      <c r="AK350" s="46" t="s">
        <v>49</v>
      </c>
      <c r="AL350" s="38"/>
      <c r="AN350" s="13" t="str">
        <f>InfoBank[[#This Row],[全国]]&amp;"#"&amp;InfoBank[[#This Row],[宝可梦]]</f>
        <v>349#丑丑鱼</v>
      </c>
    </row>
    <row r="351" spans="1:40" x14ac:dyDescent="0.2">
      <c r="A351" s="34">
        <v>350</v>
      </c>
      <c r="B351" s="31" t="s">
        <v>1943</v>
      </c>
      <c r="C351" s="35" t="s">
        <v>1944</v>
      </c>
      <c r="D351" s="31" t="s">
        <v>1945</v>
      </c>
      <c r="E351" s="31" t="s">
        <v>1946</v>
      </c>
      <c r="F351" s="31" t="s">
        <v>1947</v>
      </c>
      <c r="G351" s="36" t="s">
        <v>83</v>
      </c>
      <c r="H351" s="36"/>
      <c r="I351" s="37" t="s">
        <v>159</v>
      </c>
      <c r="J351" s="32" t="s">
        <v>1940</v>
      </c>
      <c r="K351" s="38" t="s">
        <v>1941</v>
      </c>
      <c r="L351" s="39">
        <v>189</v>
      </c>
      <c r="M351" s="40">
        <v>0</v>
      </c>
      <c r="N351" s="41">
        <v>0</v>
      </c>
      <c r="O351" s="42">
        <v>0</v>
      </c>
      <c r="P351" s="43">
        <v>0</v>
      </c>
      <c r="Q351" s="44">
        <v>2</v>
      </c>
      <c r="R351" s="45">
        <v>0</v>
      </c>
      <c r="S351" s="46">
        <v>2</v>
      </c>
      <c r="T351" s="47">
        <v>0</v>
      </c>
      <c r="U351" s="31" t="s">
        <v>55</v>
      </c>
      <c r="V351" s="31" t="s">
        <v>47</v>
      </c>
      <c r="W351" s="32" t="str">
        <f>InfoBank[[#This Row],[补充途径]]&amp;InfoBank[[#This Row],[入手途径(捕捉领养开蛋)]]</f>
        <v>[349#(5000cwb,)]</v>
      </c>
      <c r="X351" s="32"/>
      <c r="Y351" s="32" t="s">
        <v>1942</v>
      </c>
      <c r="Z351" s="34"/>
      <c r="AA351" s="34"/>
      <c r="AB351" s="48"/>
      <c r="AC351" s="40">
        <v>95</v>
      </c>
      <c r="AD351" s="41">
        <v>60</v>
      </c>
      <c r="AE351" s="42">
        <v>79</v>
      </c>
      <c r="AF351" s="43">
        <v>100</v>
      </c>
      <c r="AG351" s="44">
        <v>125</v>
      </c>
      <c r="AH351" s="45">
        <v>81</v>
      </c>
      <c r="AI351" s="34"/>
      <c r="AJ351" s="46">
        <v>540</v>
      </c>
      <c r="AK351" s="46" t="s">
        <v>49</v>
      </c>
      <c r="AL351" s="38" t="s">
        <v>1948</v>
      </c>
      <c r="AN351" s="13" t="str">
        <f>InfoBank[[#This Row],[全国]]&amp;"#"&amp;InfoBank[[#This Row],[宝可梦]]</f>
        <v>350#美纳斯</v>
      </c>
    </row>
    <row r="352" spans="1:40" x14ac:dyDescent="0.2">
      <c r="A352" s="34">
        <v>351</v>
      </c>
      <c r="B352" s="31" t="s">
        <v>1949</v>
      </c>
      <c r="C352" s="35" t="s">
        <v>1949</v>
      </c>
      <c r="D352" s="31" t="s">
        <v>1950</v>
      </c>
      <c r="E352" s="31" t="s">
        <v>1951</v>
      </c>
      <c r="F352" s="31" t="s">
        <v>1952</v>
      </c>
      <c r="G352" s="36" t="s">
        <v>132</v>
      </c>
      <c r="H352" s="36"/>
      <c r="I352" s="37" t="s">
        <v>466</v>
      </c>
      <c r="J352" s="32" t="s">
        <v>1953</v>
      </c>
      <c r="K352" s="38" t="s">
        <v>1950</v>
      </c>
      <c r="L352" s="39">
        <v>147</v>
      </c>
      <c r="M352" s="40">
        <v>1</v>
      </c>
      <c r="N352" s="41">
        <v>0</v>
      </c>
      <c r="O352" s="42">
        <v>0</v>
      </c>
      <c r="P352" s="43">
        <v>0</v>
      </c>
      <c r="Q352" s="44">
        <v>0</v>
      </c>
      <c r="R352" s="45">
        <v>0</v>
      </c>
      <c r="S352" s="46">
        <v>1</v>
      </c>
      <c r="T352" s="47">
        <v>0</v>
      </c>
      <c r="U352" s="31" t="s">
        <v>46</v>
      </c>
      <c r="V352" s="31" t="s">
        <v>47</v>
      </c>
      <c r="W352" s="32" t="str">
        <f>InfoBank[[#This Row],[补充途径]]&amp;InfoBank[[#This Row],[入手途径(捕捉领养开蛋)]]</f>
        <v>[351#(5000cwb,)]</v>
      </c>
      <c r="X352" s="32"/>
      <c r="Y352" s="32" t="s">
        <v>1954</v>
      </c>
      <c r="Z352" s="34">
        <v>50</v>
      </c>
      <c r="AA352" s="34">
        <v>50</v>
      </c>
      <c r="AB352" s="48" t="s">
        <v>4291</v>
      </c>
      <c r="AC352" s="40">
        <v>70</v>
      </c>
      <c r="AD352" s="41">
        <v>70</v>
      </c>
      <c r="AE352" s="42">
        <v>70</v>
      </c>
      <c r="AF352" s="43">
        <v>70</v>
      </c>
      <c r="AG352" s="44">
        <v>70</v>
      </c>
      <c r="AH352" s="45">
        <v>70</v>
      </c>
      <c r="AI352" s="34"/>
      <c r="AJ352" s="46">
        <v>420</v>
      </c>
      <c r="AK352" s="46" t="s">
        <v>49</v>
      </c>
      <c r="AL352" s="38"/>
      <c r="AN352" s="13" t="str">
        <f>InfoBank[[#This Row],[全国]]&amp;"#"&amp;InfoBank[[#This Row],[宝可梦]]</f>
        <v>351#飘浮泡泡</v>
      </c>
    </row>
    <row r="353" spans="1:40" x14ac:dyDescent="0.2">
      <c r="A353" s="34">
        <v>352</v>
      </c>
      <c r="B353" s="31" t="s">
        <v>1955</v>
      </c>
      <c r="C353" s="35" t="s">
        <v>1955</v>
      </c>
      <c r="D353" s="31" t="s">
        <v>1956</v>
      </c>
      <c r="E353" s="31" t="s">
        <v>1957</v>
      </c>
      <c r="F353" s="31" t="s">
        <v>1958</v>
      </c>
      <c r="G353" s="36" t="s">
        <v>132</v>
      </c>
      <c r="H353" s="36"/>
      <c r="I353" s="37" t="s">
        <v>466</v>
      </c>
      <c r="J353" s="32" t="s">
        <v>1959</v>
      </c>
      <c r="K353" s="38" t="s">
        <v>1955</v>
      </c>
      <c r="L353" s="39">
        <v>154</v>
      </c>
      <c r="M353" s="40">
        <v>0</v>
      </c>
      <c r="N353" s="41">
        <v>0</v>
      </c>
      <c r="O353" s="42">
        <v>0</v>
      </c>
      <c r="P353" s="43">
        <v>0</v>
      </c>
      <c r="Q353" s="44">
        <v>1</v>
      </c>
      <c r="R353" s="45">
        <v>0</v>
      </c>
      <c r="S353" s="46">
        <v>1</v>
      </c>
      <c r="T353" s="47">
        <v>0</v>
      </c>
      <c r="U353" s="31" t="s">
        <v>55</v>
      </c>
      <c r="V353" s="31" t="s">
        <v>47</v>
      </c>
      <c r="W353" s="32" t="str">
        <f>InfoBank[[#This Row],[补充途径]]&amp;InfoBank[[#This Row],[入手途径(捕捉领养开蛋)]]</f>
        <v/>
      </c>
      <c r="X353" s="32"/>
      <c r="Y353" s="32"/>
      <c r="Z353" s="34"/>
      <c r="AA353" s="34"/>
      <c r="AB353" s="48"/>
      <c r="AC353" s="40">
        <v>60</v>
      </c>
      <c r="AD353" s="41">
        <v>90</v>
      </c>
      <c r="AE353" s="42">
        <v>70</v>
      </c>
      <c r="AF353" s="43">
        <v>60</v>
      </c>
      <c r="AG353" s="44">
        <v>120</v>
      </c>
      <c r="AH353" s="45">
        <v>40</v>
      </c>
      <c r="AI353" s="34"/>
      <c r="AJ353" s="46">
        <v>440</v>
      </c>
      <c r="AK353" s="46" t="s">
        <v>49</v>
      </c>
      <c r="AL353" s="38" t="s">
        <v>1960</v>
      </c>
      <c r="AN353" s="13" t="str">
        <f>InfoBank[[#This Row],[全国]]&amp;"#"&amp;InfoBank[[#This Row],[宝可梦]]</f>
        <v>352#变隐龙</v>
      </c>
    </row>
    <row r="354" spans="1:40" x14ac:dyDescent="0.2">
      <c r="A354" s="34">
        <v>353</v>
      </c>
      <c r="B354" s="31" t="s">
        <v>1961</v>
      </c>
      <c r="C354" s="35" t="s">
        <v>1961</v>
      </c>
      <c r="D354" s="31" t="s">
        <v>1961</v>
      </c>
      <c r="E354" s="31" t="s">
        <v>1962</v>
      </c>
      <c r="F354" s="31" t="s">
        <v>1963</v>
      </c>
      <c r="G354" s="36" t="s">
        <v>514</v>
      </c>
      <c r="H354" s="36"/>
      <c r="I354" s="37" t="s">
        <v>151</v>
      </c>
      <c r="J354" s="32" t="s">
        <v>1964</v>
      </c>
      <c r="K354" s="38" t="s">
        <v>1965</v>
      </c>
      <c r="L354" s="39">
        <v>59</v>
      </c>
      <c r="M354" s="40">
        <v>0</v>
      </c>
      <c r="N354" s="41">
        <v>1</v>
      </c>
      <c r="O354" s="42">
        <v>0</v>
      </c>
      <c r="P354" s="43">
        <v>0</v>
      </c>
      <c r="Q354" s="44">
        <v>0</v>
      </c>
      <c r="R354" s="45">
        <v>0</v>
      </c>
      <c r="S354" s="46">
        <v>1</v>
      </c>
      <c r="T354" s="47">
        <v>80</v>
      </c>
      <c r="U354" s="31" t="s">
        <v>55</v>
      </c>
      <c r="V354" s="31" t="s">
        <v>135</v>
      </c>
      <c r="W354" s="32" t="str">
        <f>InfoBank[[#This Row],[补充途径]]&amp;InfoBank[[#This Row],[入手途径(捕捉领养开蛋)]]</f>
        <v>[353#(捕捉80,开蛋,)][354#(捕捉20,)]</v>
      </c>
      <c r="X354" s="32"/>
      <c r="Y354" s="32" t="s">
        <v>1966</v>
      </c>
      <c r="Z354" s="34">
        <v>26</v>
      </c>
      <c r="AA354" s="34">
        <v>29</v>
      </c>
      <c r="AB354" s="48" t="s">
        <v>4295</v>
      </c>
      <c r="AC354" s="40">
        <v>44</v>
      </c>
      <c r="AD354" s="41">
        <v>75</v>
      </c>
      <c r="AE354" s="42">
        <v>35</v>
      </c>
      <c r="AF354" s="43">
        <v>63</v>
      </c>
      <c r="AG354" s="44">
        <v>33</v>
      </c>
      <c r="AH354" s="45">
        <v>45</v>
      </c>
      <c r="AI354" s="34"/>
      <c r="AJ354" s="46">
        <v>295</v>
      </c>
      <c r="AK354" s="46" t="s">
        <v>49</v>
      </c>
      <c r="AL354" s="38"/>
      <c r="AN354" s="13" t="str">
        <f>InfoBank[[#This Row],[全国]]&amp;"#"&amp;InfoBank[[#This Row],[宝可梦]]</f>
        <v>353#怨影娃娃</v>
      </c>
    </row>
    <row r="355" spans="1:40" x14ac:dyDescent="0.2">
      <c r="A355" s="34">
        <v>354</v>
      </c>
      <c r="B355" s="31" t="s">
        <v>1967</v>
      </c>
      <c r="C355" s="35" t="s">
        <v>1967</v>
      </c>
      <c r="D355" s="31" t="s">
        <v>1968</v>
      </c>
      <c r="E355" s="31" t="s">
        <v>1969</v>
      </c>
      <c r="F355" s="31" t="s">
        <v>1970</v>
      </c>
      <c r="G355" s="36" t="s">
        <v>514</v>
      </c>
      <c r="H355" s="36"/>
      <c r="I355" s="37" t="s">
        <v>159</v>
      </c>
      <c r="J355" s="32" t="s">
        <v>1964</v>
      </c>
      <c r="K355" s="38" t="s">
        <v>1965</v>
      </c>
      <c r="L355" s="39">
        <v>159</v>
      </c>
      <c r="M355" s="40">
        <v>0</v>
      </c>
      <c r="N355" s="41">
        <v>2</v>
      </c>
      <c r="O355" s="42">
        <v>0</v>
      </c>
      <c r="P355" s="43">
        <v>0</v>
      </c>
      <c r="Q355" s="44">
        <v>0</v>
      </c>
      <c r="R355" s="45">
        <v>0</v>
      </c>
      <c r="S355" s="46">
        <v>2</v>
      </c>
      <c r="T355" s="47">
        <v>20</v>
      </c>
      <c r="U355" s="31" t="s">
        <v>55</v>
      </c>
      <c r="V355" s="31" t="s">
        <v>47</v>
      </c>
      <c r="W355" s="32" t="str">
        <f>InfoBank[[#This Row],[补充途径]]&amp;InfoBank[[#This Row],[入手途径(捕捉领养开蛋)]]</f>
        <v>[353#(捕捉80,开蛋,)][354#(捕捉20,)]</v>
      </c>
      <c r="X355" s="32"/>
      <c r="Y355" s="32" t="s">
        <v>1966</v>
      </c>
      <c r="Z355" s="34">
        <v>33</v>
      </c>
      <c r="AA355" s="34">
        <v>39</v>
      </c>
      <c r="AB355" s="48" t="s">
        <v>4339</v>
      </c>
      <c r="AC355" s="40">
        <v>64</v>
      </c>
      <c r="AD355" s="41">
        <v>115</v>
      </c>
      <c r="AE355" s="42">
        <v>65</v>
      </c>
      <c r="AF355" s="43">
        <v>83</v>
      </c>
      <c r="AG355" s="44">
        <v>63</v>
      </c>
      <c r="AH355" s="45">
        <v>65</v>
      </c>
      <c r="AI355" s="34">
        <v>555</v>
      </c>
      <c r="AJ355" s="46">
        <v>455</v>
      </c>
      <c r="AK355" s="46" t="s">
        <v>49</v>
      </c>
      <c r="AL355" s="38"/>
      <c r="AN355" s="13" t="str">
        <f>InfoBank[[#This Row],[全国]]&amp;"#"&amp;InfoBank[[#This Row],[宝可梦]]</f>
        <v>354#诅咒娃娃</v>
      </c>
    </row>
    <row r="356" spans="1:40" x14ac:dyDescent="0.2">
      <c r="A356" s="34">
        <v>355</v>
      </c>
      <c r="B356" s="31" t="s">
        <v>1971</v>
      </c>
      <c r="C356" s="35" t="s">
        <v>1972</v>
      </c>
      <c r="D356" s="31" t="s">
        <v>1973</v>
      </c>
      <c r="E356" s="31" t="s">
        <v>1974</v>
      </c>
      <c r="F356" s="31" t="s">
        <v>1975</v>
      </c>
      <c r="G356" s="36" t="s">
        <v>514</v>
      </c>
      <c r="H356" s="36"/>
      <c r="I356" s="37" t="s">
        <v>43</v>
      </c>
      <c r="J356" s="32" t="s">
        <v>1976</v>
      </c>
      <c r="K356" s="38" t="s">
        <v>1977</v>
      </c>
      <c r="L356" s="39">
        <v>59</v>
      </c>
      <c r="M356" s="40">
        <v>0</v>
      </c>
      <c r="N356" s="41">
        <v>0</v>
      </c>
      <c r="O356" s="42">
        <v>0</v>
      </c>
      <c r="P356" s="43">
        <v>0</v>
      </c>
      <c r="Q356" s="44">
        <v>1</v>
      </c>
      <c r="R356" s="45">
        <v>0</v>
      </c>
      <c r="S356" s="46">
        <v>1</v>
      </c>
      <c r="T356" s="47">
        <v>50</v>
      </c>
      <c r="U356" s="31" t="s">
        <v>55</v>
      </c>
      <c r="V356" s="31" t="s">
        <v>47</v>
      </c>
      <c r="W356" s="32" t="str">
        <f>InfoBank[[#This Row],[补充途径]]&amp;InfoBank[[#This Row],[入手途径(捕捉领养开蛋)]]</f>
        <v>[355#(捕捉50,)][356#(捕捉20,)]</v>
      </c>
      <c r="X356" s="32"/>
      <c r="Y356" s="32" t="s">
        <v>1978</v>
      </c>
      <c r="Z356" s="34">
        <v>22</v>
      </c>
      <c r="AA356" s="34">
        <v>32</v>
      </c>
      <c r="AB356" s="48" t="s">
        <v>4317</v>
      </c>
      <c r="AC356" s="40">
        <v>20</v>
      </c>
      <c r="AD356" s="41">
        <v>40</v>
      </c>
      <c r="AE356" s="42">
        <v>90</v>
      </c>
      <c r="AF356" s="43">
        <v>30</v>
      </c>
      <c r="AG356" s="44">
        <v>90</v>
      </c>
      <c r="AH356" s="45">
        <v>25</v>
      </c>
      <c r="AI356" s="34"/>
      <c r="AJ356" s="46">
        <v>295</v>
      </c>
      <c r="AK356" s="46" t="s">
        <v>49</v>
      </c>
      <c r="AL356" s="38"/>
      <c r="AN356" s="13" t="str">
        <f>InfoBank[[#This Row],[全国]]&amp;"#"&amp;InfoBank[[#This Row],[宝可梦]]</f>
        <v>355#夜巡灵</v>
      </c>
    </row>
    <row r="357" spans="1:40" x14ac:dyDescent="0.2">
      <c r="A357" s="34">
        <v>356</v>
      </c>
      <c r="B357" s="31" t="s">
        <v>1979</v>
      </c>
      <c r="C357" s="35" t="s">
        <v>1980</v>
      </c>
      <c r="D357" s="31" t="s">
        <v>1979</v>
      </c>
      <c r="E357" s="31" t="s">
        <v>1981</v>
      </c>
      <c r="F357" s="31" t="s">
        <v>1982</v>
      </c>
      <c r="G357" s="36" t="s">
        <v>514</v>
      </c>
      <c r="H357" s="36"/>
      <c r="I357" s="37" t="s">
        <v>53</v>
      </c>
      <c r="J357" s="32" t="s">
        <v>1976</v>
      </c>
      <c r="K357" s="38" t="s">
        <v>1977</v>
      </c>
      <c r="L357" s="39">
        <v>159</v>
      </c>
      <c r="M357" s="40">
        <v>0</v>
      </c>
      <c r="N357" s="41">
        <v>0</v>
      </c>
      <c r="O357" s="42">
        <v>1</v>
      </c>
      <c r="P357" s="43">
        <v>0</v>
      </c>
      <c r="Q357" s="44">
        <v>1</v>
      </c>
      <c r="R357" s="45">
        <v>0</v>
      </c>
      <c r="S357" s="46">
        <v>2</v>
      </c>
      <c r="T357" s="47">
        <v>20</v>
      </c>
      <c r="U357" s="31" t="s">
        <v>55</v>
      </c>
      <c r="V357" s="31" t="s">
        <v>47</v>
      </c>
      <c r="W357" s="32" t="str">
        <f>InfoBank[[#This Row],[补充途径]]&amp;InfoBank[[#This Row],[入手途径(捕捉领养开蛋)]]</f>
        <v>[355#(捕捉50,)][356#(捕捉20,)]</v>
      </c>
      <c r="X357" s="32"/>
      <c r="Y357" s="32" t="s">
        <v>1978</v>
      </c>
      <c r="Z357" s="34">
        <v>33</v>
      </c>
      <c r="AA357" s="34">
        <v>39</v>
      </c>
      <c r="AB357" s="48" t="s">
        <v>4339</v>
      </c>
      <c r="AC357" s="40">
        <v>40</v>
      </c>
      <c r="AD357" s="41">
        <v>70</v>
      </c>
      <c r="AE357" s="42">
        <v>130</v>
      </c>
      <c r="AF357" s="43">
        <v>60</v>
      </c>
      <c r="AG357" s="44">
        <v>130</v>
      </c>
      <c r="AH357" s="45">
        <v>25</v>
      </c>
      <c r="AI357" s="34"/>
      <c r="AJ357" s="46">
        <v>455</v>
      </c>
      <c r="AK357" s="46" t="s">
        <v>49</v>
      </c>
      <c r="AL357" s="38"/>
      <c r="AN357" s="13" t="str">
        <f>InfoBank[[#This Row],[全国]]&amp;"#"&amp;InfoBank[[#This Row],[宝可梦]]</f>
        <v>356#彷徨夜灵</v>
      </c>
    </row>
    <row r="358" spans="1:40" x14ac:dyDescent="0.2">
      <c r="A358" s="34">
        <v>357</v>
      </c>
      <c r="B358" s="31" t="s">
        <v>1983</v>
      </c>
      <c r="C358" s="35" t="s">
        <v>1983</v>
      </c>
      <c r="D358" s="31" t="s">
        <v>1984</v>
      </c>
      <c r="E358" s="31" t="s">
        <v>1985</v>
      </c>
      <c r="F358" s="31" t="s">
        <v>1986</v>
      </c>
      <c r="G358" s="36" t="s">
        <v>41</v>
      </c>
      <c r="H358" s="36" t="s">
        <v>76</v>
      </c>
      <c r="I358" s="37" t="s">
        <v>466</v>
      </c>
      <c r="J358" s="32" t="s">
        <v>1987</v>
      </c>
      <c r="K358" s="38" t="s">
        <v>1983</v>
      </c>
      <c r="L358" s="39">
        <v>161</v>
      </c>
      <c r="M358" s="40">
        <v>2</v>
      </c>
      <c r="N358" s="41">
        <v>0</v>
      </c>
      <c r="O358" s="42">
        <v>0</v>
      </c>
      <c r="P358" s="43">
        <v>0</v>
      </c>
      <c r="Q358" s="44">
        <v>0</v>
      </c>
      <c r="R358" s="45">
        <v>0</v>
      </c>
      <c r="S358" s="46">
        <v>2</v>
      </c>
      <c r="T358" s="47">
        <v>25</v>
      </c>
      <c r="U358" s="31" t="s">
        <v>55</v>
      </c>
      <c r="V358" s="31" t="s">
        <v>47</v>
      </c>
      <c r="W358" s="32" t="str">
        <f>InfoBank[[#This Row],[补充途径]]&amp;InfoBank[[#This Row],[入手途径(捕捉领养开蛋)]]</f>
        <v>[357#(捕捉25,)]</v>
      </c>
      <c r="X358" s="32"/>
      <c r="Y358" s="32" t="s">
        <v>1988</v>
      </c>
      <c r="Z358" s="34">
        <v>25</v>
      </c>
      <c r="AA358" s="34">
        <v>27</v>
      </c>
      <c r="AB358" s="48" t="s">
        <v>4385</v>
      </c>
      <c r="AC358" s="40">
        <v>99</v>
      </c>
      <c r="AD358" s="41">
        <v>68</v>
      </c>
      <c r="AE358" s="42">
        <v>83</v>
      </c>
      <c r="AF358" s="43">
        <v>72</v>
      </c>
      <c r="AG358" s="44">
        <v>87</v>
      </c>
      <c r="AH358" s="45">
        <v>51</v>
      </c>
      <c r="AI358" s="34"/>
      <c r="AJ358" s="46">
        <v>460</v>
      </c>
      <c r="AK358" s="46" t="s">
        <v>49</v>
      </c>
      <c r="AL358" s="38"/>
      <c r="AN358" s="13" t="str">
        <f>InfoBank[[#This Row],[全国]]&amp;"#"&amp;InfoBank[[#This Row],[宝可梦]]</f>
        <v>357#热带龙</v>
      </c>
    </row>
    <row r="359" spans="1:40" x14ac:dyDescent="0.2">
      <c r="A359" s="34">
        <v>358</v>
      </c>
      <c r="B359" s="31" t="s">
        <v>1989</v>
      </c>
      <c r="C359" s="35" t="s">
        <v>1989</v>
      </c>
      <c r="D359" s="31" t="s">
        <v>1990</v>
      </c>
      <c r="E359" s="31" t="s">
        <v>1991</v>
      </c>
      <c r="F359" s="31" t="s">
        <v>1992</v>
      </c>
      <c r="G359" s="36" t="s">
        <v>369</v>
      </c>
      <c r="H359" s="36"/>
      <c r="I359" s="37" t="s">
        <v>159</v>
      </c>
      <c r="J359" s="32" t="s">
        <v>1993</v>
      </c>
      <c r="K359" s="38" t="s">
        <v>1994</v>
      </c>
      <c r="L359" s="39">
        <v>149</v>
      </c>
      <c r="M359" s="40">
        <v>0</v>
      </c>
      <c r="N359" s="41">
        <v>0</v>
      </c>
      <c r="O359" s="42">
        <v>0</v>
      </c>
      <c r="P359" s="43">
        <v>1</v>
      </c>
      <c r="Q359" s="44">
        <v>1</v>
      </c>
      <c r="R359" s="45">
        <v>0</v>
      </c>
      <c r="S359" s="46">
        <v>2</v>
      </c>
      <c r="T359" s="47">
        <v>100</v>
      </c>
      <c r="U359" s="31" t="s">
        <v>55</v>
      </c>
      <c r="V359" s="31" t="s">
        <v>47</v>
      </c>
      <c r="W359" s="32" t="str">
        <f>InfoBank[[#This Row],[补充途径]]&amp;InfoBank[[#This Row],[入手途径(捕捉领养开蛋)]]</f>
        <v>[433#(捕捉120,)][358#(捕捉100,)]</v>
      </c>
      <c r="X359" s="32"/>
      <c r="Y359" s="32" t="s">
        <v>1995</v>
      </c>
      <c r="Z359" s="34">
        <v>22</v>
      </c>
      <c r="AA359" s="34">
        <v>32</v>
      </c>
      <c r="AB359" s="48" t="s">
        <v>4317</v>
      </c>
      <c r="AC359" s="40">
        <v>65</v>
      </c>
      <c r="AD359" s="41">
        <v>50</v>
      </c>
      <c r="AE359" s="42">
        <v>70</v>
      </c>
      <c r="AF359" s="43">
        <v>95</v>
      </c>
      <c r="AG359" s="44">
        <v>80</v>
      </c>
      <c r="AH359" s="45">
        <v>65</v>
      </c>
      <c r="AI359" s="34"/>
      <c r="AJ359" s="46">
        <v>425</v>
      </c>
      <c r="AK359" s="46" t="s">
        <v>49</v>
      </c>
      <c r="AL359" s="38"/>
      <c r="AN359" s="13" t="str">
        <f>InfoBank[[#This Row],[全国]]&amp;"#"&amp;InfoBank[[#This Row],[宝可梦]]</f>
        <v>358#风铃铃</v>
      </c>
    </row>
    <row r="360" spans="1:40" x14ac:dyDescent="0.2">
      <c r="A360" s="34">
        <v>359</v>
      </c>
      <c r="B360" s="31" t="s">
        <v>1996</v>
      </c>
      <c r="C360" s="35" t="s">
        <v>1996</v>
      </c>
      <c r="D360" s="31" t="s">
        <v>1997</v>
      </c>
      <c r="E360" s="31" t="s">
        <v>1998</v>
      </c>
      <c r="F360" s="31" t="s">
        <v>1999</v>
      </c>
      <c r="G360" s="36" t="s">
        <v>1120</v>
      </c>
      <c r="H360" s="36"/>
      <c r="I360" s="37" t="s">
        <v>466</v>
      </c>
      <c r="J360" s="32" t="s">
        <v>2000</v>
      </c>
      <c r="K360" s="38" t="s">
        <v>1996</v>
      </c>
      <c r="L360" s="39">
        <v>163</v>
      </c>
      <c r="M360" s="40">
        <v>0</v>
      </c>
      <c r="N360" s="41">
        <v>2</v>
      </c>
      <c r="O360" s="42">
        <v>0</v>
      </c>
      <c r="P360" s="43">
        <v>0</v>
      </c>
      <c r="Q360" s="44">
        <v>0</v>
      </c>
      <c r="R360" s="45">
        <v>0</v>
      </c>
      <c r="S360" s="46">
        <v>2</v>
      </c>
      <c r="T360" s="47">
        <v>0</v>
      </c>
      <c r="U360" s="31" t="s">
        <v>46</v>
      </c>
      <c r="V360" s="31" t="s">
        <v>47</v>
      </c>
      <c r="W360" s="32" t="str">
        <f>InfoBank[[#This Row],[补充途径]]&amp;InfoBank[[#This Row],[入手途径(捕捉领养开蛋)]]</f>
        <v>[359#(3000cwb,)]</v>
      </c>
      <c r="X360" s="32"/>
      <c r="Y360" s="32" t="s">
        <v>2001</v>
      </c>
      <c r="Z360" s="34"/>
      <c r="AA360" s="34"/>
      <c r="AB360" s="48"/>
      <c r="AC360" s="40">
        <v>65</v>
      </c>
      <c r="AD360" s="41">
        <v>130</v>
      </c>
      <c r="AE360" s="42">
        <v>60</v>
      </c>
      <c r="AF360" s="43">
        <v>75</v>
      </c>
      <c r="AG360" s="44">
        <v>60</v>
      </c>
      <c r="AH360" s="45">
        <v>75</v>
      </c>
      <c r="AI360" s="34">
        <v>565</v>
      </c>
      <c r="AJ360" s="46">
        <v>465</v>
      </c>
      <c r="AK360" s="46" t="s">
        <v>49</v>
      </c>
      <c r="AL360" s="38"/>
      <c r="AN360" s="13" t="str">
        <f>InfoBank[[#This Row],[全国]]&amp;"#"&amp;InfoBank[[#This Row],[宝可梦]]</f>
        <v>359#阿勃梭鲁</v>
      </c>
    </row>
    <row r="361" spans="1:40" x14ac:dyDescent="0.2">
      <c r="A361" s="34">
        <v>360</v>
      </c>
      <c r="B361" s="31" t="s">
        <v>2002</v>
      </c>
      <c r="C361" s="35" t="s">
        <v>2002</v>
      </c>
      <c r="D361" s="31" t="s">
        <v>2002</v>
      </c>
      <c r="E361" s="31" t="s">
        <v>2003</v>
      </c>
      <c r="F361" s="31" t="s">
        <v>2004</v>
      </c>
      <c r="G361" s="36" t="s">
        <v>369</v>
      </c>
      <c r="H361" s="36"/>
      <c r="I361" s="37" t="s">
        <v>151</v>
      </c>
      <c r="J361" s="32" t="s">
        <v>1150</v>
      </c>
      <c r="K361" s="38" t="s">
        <v>1151</v>
      </c>
      <c r="L361" s="39">
        <v>52</v>
      </c>
      <c r="M361" s="40">
        <v>1</v>
      </c>
      <c r="N361" s="41">
        <v>0</v>
      </c>
      <c r="O361" s="42">
        <v>0</v>
      </c>
      <c r="P361" s="43">
        <v>0</v>
      </c>
      <c r="Q361" s="44">
        <v>0</v>
      </c>
      <c r="R361" s="45">
        <v>0</v>
      </c>
      <c r="S361" s="46">
        <v>1</v>
      </c>
      <c r="T361" s="47">
        <v>0</v>
      </c>
      <c r="U361" s="31" t="s">
        <v>55</v>
      </c>
      <c r="V361" s="31" t="s">
        <v>135</v>
      </c>
      <c r="W361" s="32" t="str">
        <f>InfoBank[[#This Row],[补充途径]]&amp;InfoBank[[#This Row],[入手途径(捕捉领养开蛋)]]</f>
        <v>[360#(开蛋,)]</v>
      </c>
      <c r="X361" s="32"/>
      <c r="Y361" s="32" t="s">
        <v>1152</v>
      </c>
      <c r="Z361" s="34">
        <v>25</v>
      </c>
      <c r="AA361" s="34">
        <v>25</v>
      </c>
      <c r="AB361" s="48" t="s">
        <v>4274</v>
      </c>
      <c r="AC361" s="40">
        <v>95</v>
      </c>
      <c r="AD361" s="41">
        <v>23</v>
      </c>
      <c r="AE361" s="42">
        <v>48</v>
      </c>
      <c r="AF361" s="43">
        <v>23</v>
      </c>
      <c r="AG361" s="44">
        <v>48</v>
      </c>
      <c r="AH361" s="45">
        <v>23</v>
      </c>
      <c r="AI361" s="34"/>
      <c r="AJ361" s="46">
        <v>260</v>
      </c>
      <c r="AK361" s="46" t="s">
        <v>49</v>
      </c>
      <c r="AL361" s="38"/>
      <c r="AN361" s="13" t="str">
        <f>InfoBank[[#This Row],[全国]]&amp;"#"&amp;InfoBank[[#This Row],[宝可梦]]</f>
        <v>360#小果然</v>
      </c>
    </row>
    <row r="362" spans="1:40" x14ac:dyDescent="0.2">
      <c r="A362" s="34">
        <v>361</v>
      </c>
      <c r="B362" s="31" t="s">
        <v>2005</v>
      </c>
      <c r="C362" s="35" t="s">
        <v>2005</v>
      </c>
      <c r="D362" s="31" t="s">
        <v>2005</v>
      </c>
      <c r="E362" s="31" t="s">
        <v>2006</v>
      </c>
      <c r="F362" s="31" t="s">
        <v>2007</v>
      </c>
      <c r="G362" s="36" t="s">
        <v>489</v>
      </c>
      <c r="H362" s="36"/>
      <c r="I362" s="37" t="s">
        <v>43</v>
      </c>
      <c r="J362" s="32" t="s">
        <v>2008</v>
      </c>
      <c r="K362" s="38" t="s">
        <v>2009</v>
      </c>
      <c r="L362" s="39">
        <v>60</v>
      </c>
      <c r="M362" s="40">
        <v>1</v>
      </c>
      <c r="N362" s="41">
        <v>0</v>
      </c>
      <c r="O362" s="42">
        <v>0</v>
      </c>
      <c r="P362" s="43">
        <v>0</v>
      </c>
      <c r="Q362" s="44">
        <v>0</v>
      </c>
      <c r="R362" s="45">
        <v>0</v>
      </c>
      <c r="S362" s="46">
        <v>1</v>
      </c>
      <c r="T362" s="47">
        <v>65</v>
      </c>
      <c r="U362" s="31" t="s">
        <v>55</v>
      </c>
      <c r="V362" s="31" t="s">
        <v>47</v>
      </c>
      <c r="W362" s="32" t="str">
        <f>InfoBank[[#This Row],[补充途径]]&amp;InfoBank[[#This Row],[入手途径(捕捉领养开蛋)]]</f>
        <v>[361#(捕捉65,)]</v>
      </c>
      <c r="X362" s="32"/>
      <c r="Y362" s="32" t="s">
        <v>2010</v>
      </c>
      <c r="Z362" s="34">
        <v>16</v>
      </c>
      <c r="AA362" s="34">
        <v>30</v>
      </c>
      <c r="AB362" s="48" t="s">
        <v>4315</v>
      </c>
      <c r="AC362" s="40">
        <v>50</v>
      </c>
      <c r="AD362" s="41">
        <v>50</v>
      </c>
      <c r="AE362" s="42">
        <v>50</v>
      </c>
      <c r="AF362" s="43">
        <v>50</v>
      </c>
      <c r="AG362" s="44">
        <v>50</v>
      </c>
      <c r="AH362" s="45">
        <v>50</v>
      </c>
      <c r="AI362" s="34"/>
      <c r="AJ362" s="46">
        <v>300</v>
      </c>
      <c r="AK362" s="46" t="s">
        <v>49</v>
      </c>
      <c r="AL362" s="38"/>
      <c r="AN362" s="13" t="str">
        <f>InfoBank[[#This Row],[全国]]&amp;"#"&amp;InfoBank[[#This Row],[宝可梦]]</f>
        <v>361#雪童子</v>
      </c>
    </row>
    <row r="363" spans="1:40" x14ac:dyDescent="0.2">
      <c r="A363" s="34">
        <v>362</v>
      </c>
      <c r="B363" s="31" t="s">
        <v>2011</v>
      </c>
      <c r="C363" s="35" t="s">
        <v>2011</v>
      </c>
      <c r="D363" s="31" t="s">
        <v>2012</v>
      </c>
      <c r="E363" s="31" t="s">
        <v>2013</v>
      </c>
      <c r="F363" s="31" t="s">
        <v>2014</v>
      </c>
      <c r="G363" s="36" t="s">
        <v>489</v>
      </c>
      <c r="H363" s="36"/>
      <c r="I363" s="37" t="s">
        <v>53</v>
      </c>
      <c r="J363" s="32" t="s">
        <v>2008</v>
      </c>
      <c r="K363" s="38" t="s">
        <v>2009</v>
      </c>
      <c r="L363" s="39">
        <v>168</v>
      </c>
      <c r="M363" s="40">
        <v>2</v>
      </c>
      <c r="N363" s="41">
        <v>0</v>
      </c>
      <c r="O363" s="42">
        <v>0</v>
      </c>
      <c r="P363" s="43">
        <v>0</v>
      </c>
      <c r="Q363" s="44">
        <v>0</v>
      </c>
      <c r="R363" s="45">
        <v>0</v>
      </c>
      <c r="S363" s="46">
        <v>2</v>
      </c>
      <c r="T363" s="47">
        <v>0</v>
      </c>
      <c r="U363" s="31" t="s">
        <v>55</v>
      </c>
      <c r="V363" s="31" t="s">
        <v>47</v>
      </c>
      <c r="W363" s="32" t="str">
        <f>InfoBank[[#This Row],[补充途径]]&amp;InfoBank[[#This Row],[入手途径(捕捉领养开蛋)]]</f>
        <v>[361#(捕捉65,)]</v>
      </c>
      <c r="X363" s="32"/>
      <c r="Y363" s="32" t="s">
        <v>2010</v>
      </c>
      <c r="Z363" s="34"/>
      <c r="AA363" s="34"/>
      <c r="AB363" s="48"/>
      <c r="AC363" s="40">
        <v>80</v>
      </c>
      <c r="AD363" s="41">
        <v>80</v>
      </c>
      <c r="AE363" s="42">
        <v>80</v>
      </c>
      <c r="AF363" s="43">
        <v>80</v>
      </c>
      <c r="AG363" s="44">
        <v>80</v>
      </c>
      <c r="AH363" s="45">
        <v>80</v>
      </c>
      <c r="AI363" s="34">
        <v>580</v>
      </c>
      <c r="AJ363" s="46">
        <v>480</v>
      </c>
      <c r="AK363" s="46" t="s">
        <v>49</v>
      </c>
      <c r="AL363" s="38"/>
      <c r="AN363" s="13" t="str">
        <f>InfoBank[[#This Row],[全国]]&amp;"#"&amp;InfoBank[[#This Row],[宝可梦]]</f>
        <v>362#冰鬼护</v>
      </c>
    </row>
    <row r="364" spans="1:40" x14ac:dyDescent="0.2">
      <c r="A364" s="34">
        <v>363</v>
      </c>
      <c r="B364" s="31" t="s">
        <v>2015</v>
      </c>
      <c r="C364" s="35" t="s">
        <v>2015</v>
      </c>
      <c r="D364" s="31" t="s">
        <v>2015</v>
      </c>
      <c r="E364" s="31" t="s">
        <v>2016</v>
      </c>
      <c r="F364" s="31" t="s">
        <v>2017</v>
      </c>
      <c r="G364" s="36" t="s">
        <v>489</v>
      </c>
      <c r="H364" s="36" t="s">
        <v>83</v>
      </c>
      <c r="I364" s="37" t="s">
        <v>43</v>
      </c>
      <c r="J364" s="32" t="s">
        <v>2018</v>
      </c>
      <c r="K364" s="38" t="s">
        <v>2019</v>
      </c>
      <c r="L364" s="39">
        <v>58</v>
      </c>
      <c r="M364" s="40">
        <v>1</v>
      </c>
      <c r="N364" s="41">
        <v>0</v>
      </c>
      <c r="O364" s="42">
        <v>0</v>
      </c>
      <c r="P364" s="43">
        <v>0</v>
      </c>
      <c r="Q364" s="44">
        <v>0</v>
      </c>
      <c r="R364" s="45">
        <v>0</v>
      </c>
      <c r="S364" s="46">
        <v>1</v>
      </c>
      <c r="T364" s="47">
        <v>35</v>
      </c>
      <c r="U364" s="31" t="s">
        <v>55</v>
      </c>
      <c r="V364" s="31" t="s">
        <v>135</v>
      </c>
      <c r="W364" s="32" t="str">
        <f>InfoBank[[#This Row],[补充途径]]&amp;InfoBank[[#This Row],[入手途径(捕捉领养开蛋)]]</f>
        <v>[363#(捕捉35,开蛋,)][365#(捕捉10,)]</v>
      </c>
      <c r="X364" s="32"/>
      <c r="Y364" s="32" t="s">
        <v>2020</v>
      </c>
      <c r="Z364" s="34">
        <v>16</v>
      </c>
      <c r="AA364" s="34">
        <v>30</v>
      </c>
      <c r="AB364" s="48" t="s">
        <v>4315</v>
      </c>
      <c r="AC364" s="40">
        <v>70</v>
      </c>
      <c r="AD364" s="41">
        <v>40</v>
      </c>
      <c r="AE364" s="42">
        <v>50</v>
      </c>
      <c r="AF364" s="43">
        <v>55</v>
      </c>
      <c r="AG364" s="44">
        <v>50</v>
      </c>
      <c r="AH364" s="45">
        <v>25</v>
      </c>
      <c r="AI364" s="34"/>
      <c r="AJ364" s="46">
        <v>290</v>
      </c>
      <c r="AK364" s="46" t="s">
        <v>49</v>
      </c>
      <c r="AL364" s="38"/>
      <c r="AN364" s="13" t="str">
        <f>InfoBank[[#This Row],[全国]]&amp;"#"&amp;InfoBank[[#This Row],[宝可梦]]</f>
        <v>363#海豹球</v>
      </c>
    </row>
    <row r="365" spans="1:40" x14ac:dyDescent="0.2">
      <c r="A365" s="34">
        <v>364</v>
      </c>
      <c r="B365" s="31" t="s">
        <v>2021</v>
      </c>
      <c r="C365" s="35" t="s">
        <v>2021</v>
      </c>
      <c r="D365" s="31" t="s">
        <v>2022</v>
      </c>
      <c r="E365" s="31" t="s">
        <v>2023</v>
      </c>
      <c r="F365" s="31" t="s">
        <v>2024</v>
      </c>
      <c r="G365" s="36" t="s">
        <v>489</v>
      </c>
      <c r="H365" s="36" t="s">
        <v>83</v>
      </c>
      <c r="I365" s="37" t="s">
        <v>53</v>
      </c>
      <c r="J365" s="32" t="s">
        <v>2018</v>
      </c>
      <c r="K365" s="38" t="s">
        <v>2019</v>
      </c>
      <c r="L365" s="39">
        <v>144</v>
      </c>
      <c r="M365" s="40">
        <v>2</v>
      </c>
      <c r="N365" s="41">
        <v>0</v>
      </c>
      <c r="O365" s="42">
        <v>0</v>
      </c>
      <c r="P365" s="43">
        <v>0</v>
      </c>
      <c r="Q365" s="44">
        <v>0</v>
      </c>
      <c r="R365" s="45">
        <v>0</v>
      </c>
      <c r="S365" s="46">
        <v>2</v>
      </c>
      <c r="T365" s="47">
        <v>0</v>
      </c>
      <c r="U365" s="31" t="s">
        <v>55</v>
      </c>
      <c r="V365" s="31" t="s">
        <v>47</v>
      </c>
      <c r="W365" s="32" t="str">
        <f>InfoBank[[#This Row],[补充途径]]&amp;InfoBank[[#This Row],[入手途径(捕捉领养开蛋)]]</f>
        <v>[363#(捕捉35,开蛋,)][365#(捕捉10,)]</v>
      </c>
      <c r="X365" s="32"/>
      <c r="Y365" s="32" t="s">
        <v>2020</v>
      </c>
      <c r="Z365" s="34"/>
      <c r="AA365" s="34"/>
      <c r="AB365" s="48"/>
      <c r="AC365" s="40">
        <v>90</v>
      </c>
      <c r="AD365" s="41">
        <v>60</v>
      </c>
      <c r="AE365" s="42">
        <v>70</v>
      </c>
      <c r="AF365" s="43">
        <v>75</v>
      </c>
      <c r="AG365" s="44">
        <v>70</v>
      </c>
      <c r="AH365" s="45">
        <v>45</v>
      </c>
      <c r="AI365" s="34"/>
      <c r="AJ365" s="46">
        <v>410</v>
      </c>
      <c r="AK365" s="46" t="s">
        <v>49</v>
      </c>
      <c r="AL365" s="38"/>
      <c r="AN365" s="13" t="str">
        <f>InfoBank[[#This Row],[全国]]&amp;"#"&amp;InfoBank[[#This Row],[宝可梦]]</f>
        <v>364#海魔狮</v>
      </c>
    </row>
    <row r="366" spans="1:40" x14ac:dyDescent="0.2">
      <c r="A366" s="34">
        <v>365</v>
      </c>
      <c r="B366" s="31" t="s">
        <v>2025</v>
      </c>
      <c r="C366" s="35" t="s">
        <v>2025</v>
      </c>
      <c r="D366" s="31" t="s">
        <v>2026</v>
      </c>
      <c r="E366" s="31" t="s">
        <v>2027</v>
      </c>
      <c r="F366" s="31" t="s">
        <v>2028</v>
      </c>
      <c r="G366" s="36" t="s">
        <v>489</v>
      </c>
      <c r="H366" s="36" t="s">
        <v>83</v>
      </c>
      <c r="I366" s="37" t="s">
        <v>59</v>
      </c>
      <c r="J366" s="32" t="s">
        <v>2018</v>
      </c>
      <c r="K366" s="38" t="s">
        <v>2019</v>
      </c>
      <c r="L366" s="39">
        <v>239</v>
      </c>
      <c r="M366" s="40">
        <v>3</v>
      </c>
      <c r="N366" s="41">
        <v>0</v>
      </c>
      <c r="O366" s="42">
        <v>0</v>
      </c>
      <c r="P366" s="43">
        <v>0</v>
      </c>
      <c r="Q366" s="44">
        <v>0</v>
      </c>
      <c r="R366" s="45">
        <v>0</v>
      </c>
      <c r="S366" s="46">
        <v>3</v>
      </c>
      <c r="T366" s="47">
        <v>10</v>
      </c>
      <c r="U366" s="31" t="s">
        <v>55</v>
      </c>
      <c r="V366" s="31" t="s">
        <v>47</v>
      </c>
      <c r="W366" s="32" t="str">
        <f>InfoBank[[#This Row],[补充途径]]&amp;InfoBank[[#This Row],[入手途径(捕捉领养开蛋)]]</f>
        <v>[363#(捕捉35,开蛋,)][365#(捕捉10,)]</v>
      </c>
      <c r="X366" s="32"/>
      <c r="Y366" s="32" t="s">
        <v>2020</v>
      </c>
      <c r="Z366" s="34">
        <v>22</v>
      </c>
      <c r="AA366" s="34">
        <v>44</v>
      </c>
      <c r="AB366" s="48" t="s">
        <v>4386</v>
      </c>
      <c r="AC366" s="40">
        <v>110</v>
      </c>
      <c r="AD366" s="41">
        <v>80</v>
      </c>
      <c r="AE366" s="42">
        <v>90</v>
      </c>
      <c r="AF366" s="43">
        <v>95</v>
      </c>
      <c r="AG366" s="44">
        <v>90</v>
      </c>
      <c r="AH366" s="45">
        <v>65</v>
      </c>
      <c r="AI366" s="34"/>
      <c r="AJ366" s="46">
        <v>530</v>
      </c>
      <c r="AK366" s="46" t="s">
        <v>49</v>
      </c>
      <c r="AL366" s="38"/>
      <c r="AN366" s="13" t="str">
        <f>InfoBank[[#This Row],[全国]]&amp;"#"&amp;InfoBank[[#This Row],[宝可梦]]</f>
        <v>365#帝牙海狮</v>
      </c>
    </row>
    <row r="367" spans="1:40" x14ac:dyDescent="0.2">
      <c r="A367" s="34">
        <v>366</v>
      </c>
      <c r="B367" s="31" t="s">
        <v>2029</v>
      </c>
      <c r="C367" s="35" t="s">
        <v>2029</v>
      </c>
      <c r="D367" s="31" t="s">
        <v>2030</v>
      </c>
      <c r="E367" s="31" t="s">
        <v>2031</v>
      </c>
      <c r="F367" s="31" t="s">
        <v>2032</v>
      </c>
      <c r="G367" s="36" t="s">
        <v>83</v>
      </c>
      <c r="H367" s="36"/>
      <c r="I367" s="37" t="s">
        <v>43</v>
      </c>
      <c r="J367" s="32" t="s">
        <v>2033</v>
      </c>
      <c r="K367" s="38" t="s">
        <v>2034</v>
      </c>
      <c r="L367" s="39">
        <v>69</v>
      </c>
      <c r="M367" s="40">
        <v>0</v>
      </c>
      <c r="N367" s="41">
        <v>0</v>
      </c>
      <c r="O367" s="42">
        <v>1</v>
      </c>
      <c r="P367" s="43">
        <v>0</v>
      </c>
      <c r="Q367" s="44">
        <v>0</v>
      </c>
      <c r="R367" s="45">
        <v>0</v>
      </c>
      <c r="S367" s="46">
        <v>1</v>
      </c>
      <c r="T367" s="47">
        <v>80</v>
      </c>
      <c r="U367" s="31" t="s">
        <v>55</v>
      </c>
      <c r="V367" s="31" t="s">
        <v>47</v>
      </c>
      <c r="W367" s="32" t="str">
        <f>InfoBank[[#This Row],[补充途径]]&amp;InfoBank[[#This Row],[入手途径(捕捉领养开蛋)]]</f>
        <v>[366#(捕捉80,)]</v>
      </c>
      <c r="X367" s="32"/>
      <c r="Y367" s="32" t="s">
        <v>2035</v>
      </c>
      <c r="Z367" s="34">
        <v>22</v>
      </c>
      <c r="AA367" s="34">
        <v>28</v>
      </c>
      <c r="AB367" s="48" t="s">
        <v>4337</v>
      </c>
      <c r="AC367" s="40">
        <v>35</v>
      </c>
      <c r="AD367" s="41">
        <v>64</v>
      </c>
      <c r="AE367" s="42">
        <v>85</v>
      </c>
      <c r="AF367" s="43">
        <v>74</v>
      </c>
      <c r="AG367" s="44">
        <v>55</v>
      </c>
      <c r="AH367" s="45">
        <v>32</v>
      </c>
      <c r="AI367" s="34"/>
      <c r="AJ367" s="46">
        <v>345</v>
      </c>
      <c r="AK367" s="46" t="s">
        <v>49</v>
      </c>
      <c r="AL367" s="38" t="s">
        <v>2036</v>
      </c>
      <c r="AN367" s="13" t="str">
        <f>InfoBank[[#This Row],[全国]]&amp;"#"&amp;InfoBank[[#This Row],[宝可梦]]</f>
        <v>366#珍珠贝</v>
      </c>
    </row>
    <row r="368" spans="1:40" x14ac:dyDescent="0.2">
      <c r="A368" s="34">
        <v>367</v>
      </c>
      <c r="B368" s="31" t="s">
        <v>2037</v>
      </c>
      <c r="C368" s="35" t="s">
        <v>2037</v>
      </c>
      <c r="D368" s="31" t="s">
        <v>2038</v>
      </c>
      <c r="E368" s="31" t="s">
        <v>2039</v>
      </c>
      <c r="F368" s="31" t="s">
        <v>2040</v>
      </c>
      <c r="G368" s="36" t="s">
        <v>83</v>
      </c>
      <c r="H368" s="36"/>
      <c r="I368" s="37" t="s">
        <v>53</v>
      </c>
      <c r="J368" s="32" t="s">
        <v>2033</v>
      </c>
      <c r="K368" s="38" t="s">
        <v>2034</v>
      </c>
      <c r="L368" s="39">
        <v>170</v>
      </c>
      <c r="M368" s="40">
        <v>0</v>
      </c>
      <c r="N368" s="41">
        <v>1</v>
      </c>
      <c r="O368" s="42">
        <v>1</v>
      </c>
      <c r="P368" s="43">
        <v>0</v>
      </c>
      <c r="Q368" s="44">
        <v>0</v>
      </c>
      <c r="R368" s="45">
        <v>0</v>
      </c>
      <c r="S368" s="46">
        <v>2</v>
      </c>
      <c r="T368" s="47">
        <v>0</v>
      </c>
      <c r="U368" s="31" t="s">
        <v>55</v>
      </c>
      <c r="V368" s="31" t="s">
        <v>47</v>
      </c>
      <c r="W368" s="32" t="str">
        <f>InfoBank[[#This Row],[补充途径]]&amp;InfoBank[[#This Row],[入手途径(捕捉领养开蛋)]]</f>
        <v>[366#(捕捉80,)]</v>
      </c>
      <c r="X368" s="32"/>
      <c r="Y368" s="32" t="s">
        <v>2035</v>
      </c>
      <c r="Z368" s="34"/>
      <c r="AA368" s="34"/>
      <c r="AB368" s="48"/>
      <c r="AC368" s="40">
        <v>55</v>
      </c>
      <c r="AD368" s="41">
        <v>104</v>
      </c>
      <c r="AE368" s="42">
        <v>105</v>
      </c>
      <c r="AF368" s="43">
        <v>94</v>
      </c>
      <c r="AG368" s="44">
        <v>75</v>
      </c>
      <c r="AH368" s="45">
        <v>52</v>
      </c>
      <c r="AI368" s="34"/>
      <c r="AJ368" s="46">
        <v>485</v>
      </c>
      <c r="AK368" s="46" t="s">
        <v>49</v>
      </c>
      <c r="AL368" s="38"/>
      <c r="AN368" s="13" t="str">
        <f>InfoBank[[#This Row],[全国]]&amp;"#"&amp;InfoBank[[#This Row],[宝可梦]]</f>
        <v>367#猎斑鱼</v>
      </c>
    </row>
    <row r="369" spans="1:40" x14ac:dyDescent="0.2">
      <c r="A369" s="34">
        <v>368</v>
      </c>
      <c r="B369" s="31" t="s">
        <v>2041</v>
      </c>
      <c r="C369" s="35" t="s">
        <v>2041</v>
      </c>
      <c r="D369" s="31" t="s">
        <v>2042</v>
      </c>
      <c r="E369" s="31" t="s">
        <v>2043</v>
      </c>
      <c r="F369" s="31" t="s">
        <v>2044</v>
      </c>
      <c r="G369" s="36" t="s">
        <v>83</v>
      </c>
      <c r="H369" s="36"/>
      <c r="I369" s="37" t="s">
        <v>59</v>
      </c>
      <c r="J369" s="32" t="s">
        <v>2033</v>
      </c>
      <c r="K369" s="38" t="s">
        <v>2034</v>
      </c>
      <c r="L369" s="39">
        <v>170</v>
      </c>
      <c r="M369" s="40">
        <v>0</v>
      </c>
      <c r="N369" s="41">
        <v>0</v>
      </c>
      <c r="O369" s="42">
        <v>0</v>
      </c>
      <c r="P369" s="43">
        <v>2</v>
      </c>
      <c r="Q369" s="44">
        <v>0</v>
      </c>
      <c r="R369" s="45">
        <v>0</v>
      </c>
      <c r="S369" s="46">
        <v>2</v>
      </c>
      <c r="T369" s="47">
        <v>0</v>
      </c>
      <c r="U369" s="31" t="s">
        <v>55</v>
      </c>
      <c r="V369" s="31" t="s">
        <v>47</v>
      </c>
      <c r="W369" s="32" t="str">
        <f>InfoBank[[#This Row],[补充途径]]&amp;InfoBank[[#This Row],[入手途径(捕捉领养开蛋)]]</f>
        <v>[366#(捕捉80,)]</v>
      </c>
      <c r="X369" s="32"/>
      <c r="Y369" s="32" t="s">
        <v>2035</v>
      </c>
      <c r="Z369" s="34"/>
      <c r="AA369" s="34"/>
      <c r="AB369" s="48"/>
      <c r="AC369" s="40">
        <v>55</v>
      </c>
      <c r="AD369" s="41">
        <v>84</v>
      </c>
      <c r="AE369" s="42">
        <v>105</v>
      </c>
      <c r="AF369" s="43">
        <v>114</v>
      </c>
      <c r="AG369" s="44">
        <v>75</v>
      </c>
      <c r="AH369" s="45">
        <v>52</v>
      </c>
      <c r="AI369" s="34"/>
      <c r="AJ369" s="46">
        <v>485</v>
      </c>
      <c r="AK369" s="46" t="s">
        <v>49</v>
      </c>
      <c r="AL369" s="38"/>
      <c r="AN369" s="13" t="str">
        <f>InfoBank[[#This Row],[全国]]&amp;"#"&amp;InfoBank[[#This Row],[宝可梦]]</f>
        <v>368#樱花鱼</v>
      </c>
    </row>
    <row r="370" spans="1:40" x14ac:dyDescent="0.2">
      <c r="A370" s="34">
        <v>369</v>
      </c>
      <c r="B370" s="31" t="s">
        <v>2045</v>
      </c>
      <c r="C370" s="35" t="s">
        <v>2045</v>
      </c>
      <c r="D370" s="31" t="s">
        <v>2046</v>
      </c>
      <c r="E370" s="31" t="s">
        <v>2047</v>
      </c>
      <c r="F370" s="31" t="s">
        <v>2048</v>
      </c>
      <c r="G370" s="36" t="s">
        <v>83</v>
      </c>
      <c r="H370" s="36" t="s">
        <v>419</v>
      </c>
      <c r="I370" s="37" t="s">
        <v>466</v>
      </c>
      <c r="J370" s="32" t="s">
        <v>2049</v>
      </c>
      <c r="K370" s="38" t="s">
        <v>2045</v>
      </c>
      <c r="L370" s="39">
        <v>170</v>
      </c>
      <c r="M370" s="40">
        <v>1</v>
      </c>
      <c r="N370" s="41">
        <v>0</v>
      </c>
      <c r="O370" s="42">
        <v>1</v>
      </c>
      <c r="P370" s="43">
        <v>0</v>
      </c>
      <c r="Q370" s="44">
        <v>0</v>
      </c>
      <c r="R370" s="45">
        <v>0</v>
      </c>
      <c r="S370" s="46">
        <v>2</v>
      </c>
      <c r="T370" s="47">
        <v>200</v>
      </c>
      <c r="U370" s="31" t="s">
        <v>55</v>
      </c>
      <c r="V370" s="31" t="s">
        <v>47</v>
      </c>
      <c r="W370" s="32" t="str">
        <f>InfoBank[[#This Row],[补充途径]]&amp;InfoBank[[#This Row],[入手途径(捕捉领养开蛋)]]</f>
        <v>[369#(捕捉200,)]</v>
      </c>
      <c r="X370" s="32"/>
      <c r="Y370" s="32" t="s">
        <v>2050</v>
      </c>
      <c r="Z370" s="34">
        <v>22</v>
      </c>
      <c r="AA370" s="34">
        <v>44</v>
      </c>
      <c r="AB370" s="48" t="s">
        <v>4387</v>
      </c>
      <c r="AC370" s="40">
        <v>100</v>
      </c>
      <c r="AD370" s="41">
        <v>90</v>
      </c>
      <c r="AE370" s="42">
        <v>130</v>
      </c>
      <c r="AF370" s="43">
        <v>45</v>
      </c>
      <c r="AG370" s="44">
        <v>65</v>
      </c>
      <c r="AH370" s="45">
        <v>55</v>
      </c>
      <c r="AI370" s="34"/>
      <c r="AJ370" s="46">
        <v>485</v>
      </c>
      <c r="AK370" s="46" t="s">
        <v>49</v>
      </c>
      <c r="AL370" s="38"/>
      <c r="AN370" s="13" t="str">
        <f>InfoBank[[#This Row],[全国]]&amp;"#"&amp;InfoBank[[#This Row],[宝可梦]]</f>
        <v>369#古空棘鱼</v>
      </c>
    </row>
    <row r="371" spans="1:40" x14ac:dyDescent="0.2">
      <c r="A371" s="34">
        <v>370</v>
      </c>
      <c r="B371" s="31" t="s">
        <v>2051</v>
      </c>
      <c r="C371" s="35" t="s">
        <v>2051</v>
      </c>
      <c r="D371" s="31" t="s">
        <v>2052</v>
      </c>
      <c r="E371" s="31" t="s">
        <v>2053</v>
      </c>
      <c r="F371" s="31" t="s">
        <v>2054</v>
      </c>
      <c r="G371" s="36" t="s">
        <v>83</v>
      </c>
      <c r="H371" s="36"/>
      <c r="I371" s="37" t="s">
        <v>466</v>
      </c>
      <c r="J371" s="32" t="s">
        <v>2055</v>
      </c>
      <c r="K371" s="38" t="s">
        <v>2051</v>
      </c>
      <c r="L371" s="39">
        <v>116</v>
      </c>
      <c r="M371" s="40">
        <v>0</v>
      </c>
      <c r="N371" s="41">
        <v>0</v>
      </c>
      <c r="O371" s="42">
        <v>0</v>
      </c>
      <c r="P371" s="43">
        <v>0</v>
      </c>
      <c r="Q371" s="44">
        <v>0</v>
      </c>
      <c r="R371" s="45">
        <v>1</v>
      </c>
      <c r="S371" s="46">
        <v>1</v>
      </c>
      <c r="T371" s="47">
        <v>40</v>
      </c>
      <c r="U371" s="31" t="s">
        <v>55</v>
      </c>
      <c r="V371" s="31" t="s">
        <v>47</v>
      </c>
      <c r="W371" s="32" t="str">
        <f>InfoBank[[#This Row],[补充途径]]&amp;InfoBank[[#This Row],[入手途径(捕捉领养开蛋)]]</f>
        <v>[370#(捕捉40,)]</v>
      </c>
      <c r="X371" s="32"/>
      <c r="Y371" s="32" t="s">
        <v>2056</v>
      </c>
      <c r="Z371" s="34">
        <v>12</v>
      </c>
      <c r="AA371" s="34">
        <v>37</v>
      </c>
      <c r="AB371" s="48" t="s">
        <v>4347</v>
      </c>
      <c r="AC371" s="40">
        <v>43</v>
      </c>
      <c r="AD371" s="41">
        <v>30</v>
      </c>
      <c r="AE371" s="42">
        <v>55</v>
      </c>
      <c r="AF371" s="43">
        <v>40</v>
      </c>
      <c r="AG371" s="44">
        <v>65</v>
      </c>
      <c r="AH371" s="45">
        <v>97</v>
      </c>
      <c r="AI371" s="34"/>
      <c r="AJ371" s="46">
        <v>330</v>
      </c>
      <c r="AK371" s="46" t="s">
        <v>49</v>
      </c>
      <c r="AL371" s="38"/>
      <c r="AN371" s="13" t="str">
        <f>InfoBank[[#This Row],[全国]]&amp;"#"&amp;InfoBank[[#This Row],[宝可梦]]</f>
        <v>370#爱心鱼</v>
      </c>
    </row>
    <row r="372" spans="1:40" x14ac:dyDescent="0.2">
      <c r="A372" s="34">
        <v>371</v>
      </c>
      <c r="B372" s="31" t="s">
        <v>2057</v>
      </c>
      <c r="C372" s="35" t="s">
        <v>2057</v>
      </c>
      <c r="D372" s="31" t="s">
        <v>2058</v>
      </c>
      <c r="E372" s="31" t="s">
        <v>2059</v>
      </c>
      <c r="F372" s="31" t="s">
        <v>2060</v>
      </c>
      <c r="G372" s="36" t="s">
        <v>847</v>
      </c>
      <c r="H372" s="36"/>
      <c r="I372" s="37" t="s">
        <v>43</v>
      </c>
      <c r="J372" s="32" t="s">
        <v>2061</v>
      </c>
      <c r="K372" s="38" t="s">
        <v>2062</v>
      </c>
      <c r="L372" s="39">
        <v>60</v>
      </c>
      <c r="M372" s="40">
        <v>0</v>
      </c>
      <c r="N372" s="41">
        <v>1</v>
      </c>
      <c r="O372" s="42">
        <v>0</v>
      </c>
      <c r="P372" s="43">
        <v>0</v>
      </c>
      <c r="Q372" s="44">
        <v>0</v>
      </c>
      <c r="R372" s="45">
        <v>0</v>
      </c>
      <c r="S372" s="46">
        <v>1</v>
      </c>
      <c r="T372" s="47">
        <v>0</v>
      </c>
      <c r="U372" s="31" t="s">
        <v>46</v>
      </c>
      <c r="V372" s="31" t="s">
        <v>47</v>
      </c>
      <c r="W372" s="32" t="str">
        <f>InfoBank[[#This Row],[补充途径]]&amp;InfoBank[[#This Row],[入手途径(捕捉领养开蛋)]]</f>
        <v>[371#(8000cwb,)]</v>
      </c>
      <c r="X372" s="32"/>
      <c r="Y372" s="32" t="s">
        <v>2063</v>
      </c>
      <c r="Z372" s="34"/>
      <c r="AA372" s="34"/>
      <c r="AB372" s="48"/>
      <c r="AC372" s="40">
        <v>45</v>
      </c>
      <c r="AD372" s="41">
        <v>75</v>
      </c>
      <c r="AE372" s="42">
        <v>60</v>
      </c>
      <c r="AF372" s="43">
        <v>40</v>
      </c>
      <c r="AG372" s="44">
        <v>30</v>
      </c>
      <c r="AH372" s="45">
        <v>50</v>
      </c>
      <c r="AI372" s="34"/>
      <c r="AJ372" s="46">
        <v>300</v>
      </c>
      <c r="AK372" s="46" t="s">
        <v>851</v>
      </c>
      <c r="AL372" s="38"/>
      <c r="AN372" s="13" t="str">
        <f>InfoBank[[#This Row],[全国]]&amp;"#"&amp;InfoBank[[#This Row],[宝可梦]]</f>
        <v>371#宝贝龙</v>
      </c>
    </row>
    <row r="373" spans="1:40" x14ac:dyDescent="0.2">
      <c r="A373" s="34">
        <v>372</v>
      </c>
      <c r="B373" s="31" t="s">
        <v>2064</v>
      </c>
      <c r="C373" s="35" t="s">
        <v>2064</v>
      </c>
      <c r="D373" s="31" t="s">
        <v>2065</v>
      </c>
      <c r="E373" s="31" t="s">
        <v>2066</v>
      </c>
      <c r="F373" s="31" t="s">
        <v>2067</v>
      </c>
      <c r="G373" s="36" t="s">
        <v>847</v>
      </c>
      <c r="H373" s="36"/>
      <c r="I373" s="37" t="s">
        <v>53</v>
      </c>
      <c r="J373" s="32" t="s">
        <v>2061</v>
      </c>
      <c r="K373" s="38" t="s">
        <v>2062</v>
      </c>
      <c r="L373" s="39">
        <v>147</v>
      </c>
      <c r="M373" s="40">
        <v>0</v>
      </c>
      <c r="N373" s="41">
        <v>0</v>
      </c>
      <c r="O373" s="42">
        <v>2</v>
      </c>
      <c r="P373" s="43">
        <v>0</v>
      </c>
      <c r="Q373" s="44">
        <v>0</v>
      </c>
      <c r="R373" s="45">
        <v>0</v>
      </c>
      <c r="S373" s="46">
        <v>2</v>
      </c>
      <c r="T373" s="47">
        <v>0</v>
      </c>
      <c r="U373" s="31" t="s">
        <v>55</v>
      </c>
      <c r="V373" s="31" t="s">
        <v>47</v>
      </c>
      <c r="W373" s="32" t="str">
        <f>InfoBank[[#This Row],[补充途径]]&amp;InfoBank[[#This Row],[入手途径(捕捉领养开蛋)]]</f>
        <v>[371#(8000cwb,)]</v>
      </c>
      <c r="X373" s="32"/>
      <c r="Y373" s="32" t="s">
        <v>2063</v>
      </c>
      <c r="Z373" s="34"/>
      <c r="AA373" s="34"/>
      <c r="AB373" s="48"/>
      <c r="AC373" s="40">
        <v>65</v>
      </c>
      <c r="AD373" s="41">
        <v>95</v>
      </c>
      <c r="AE373" s="42">
        <v>100</v>
      </c>
      <c r="AF373" s="43">
        <v>60</v>
      </c>
      <c r="AG373" s="44">
        <v>50</v>
      </c>
      <c r="AH373" s="45">
        <v>50</v>
      </c>
      <c r="AI373" s="34"/>
      <c r="AJ373" s="46">
        <v>420</v>
      </c>
      <c r="AK373" s="46" t="s">
        <v>851</v>
      </c>
      <c r="AL373" s="38"/>
      <c r="AN373" s="13" t="str">
        <f>InfoBank[[#This Row],[全国]]&amp;"#"&amp;InfoBank[[#This Row],[宝可梦]]</f>
        <v>372#甲壳龙</v>
      </c>
    </row>
    <row r="374" spans="1:40" x14ac:dyDescent="0.2">
      <c r="A374" s="34">
        <v>373</v>
      </c>
      <c r="B374" s="31" t="s">
        <v>2068</v>
      </c>
      <c r="C374" s="35" t="s">
        <v>2069</v>
      </c>
      <c r="D374" s="31" t="s">
        <v>2070</v>
      </c>
      <c r="E374" s="31" t="s">
        <v>2071</v>
      </c>
      <c r="F374" s="31" t="s">
        <v>2072</v>
      </c>
      <c r="G374" s="36" t="s">
        <v>847</v>
      </c>
      <c r="H374" s="36" t="s">
        <v>76</v>
      </c>
      <c r="I374" s="37" t="s">
        <v>59</v>
      </c>
      <c r="J374" s="32" t="s">
        <v>2061</v>
      </c>
      <c r="K374" s="38" t="s">
        <v>2062</v>
      </c>
      <c r="L374" s="39">
        <v>270</v>
      </c>
      <c r="M374" s="40">
        <v>0</v>
      </c>
      <c r="N374" s="41">
        <v>3</v>
      </c>
      <c r="O374" s="42">
        <v>0</v>
      </c>
      <c r="P374" s="43">
        <v>0</v>
      </c>
      <c r="Q374" s="44">
        <v>0</v>
      </c>
      <c r="R374" s="45">
        <v>0</v>
      </c>
      <c r="S374" s="46">
        <v>3</v>
      </c>
      <c r="T374" s="47">
        <v>0</v>
      </c>
      <c r="U374" s="31" t="s">
        <v>55</v>
      </c>
      <c r="V374" s="31" t="s">
        <v>47</v>
      </c>
      <c r="W374" s="32" t="str">
        <f>InfoBank[[#This Row],[补充途径]]&amp;InfoBank[[#This Row],[入手途径(捕捉领养开蛋)]]</f>
        <v>[371#(8000cwb,)]</v>
      </c>
      <c r="X374" s="32"/>
      <c r="Y374" s="32" t="s">
        <v>2063</v>
      </c>
      <c r="Z374" s="34"/>
      <c r="AA374" s="34"/>
      <c r="AB374" s="48"/>
      <c r="AC374" s="40">
        <v>95</v>
      </c>
      <c r="AD374" s="41">
        <v>135</v>
      </c>
      <c r="AE374" s="42">
        <v>80</v>
      </c>
      <c r="AF374" s="43">
        <v>110</v>
      </c>
      <c r="AG374" s="44">
        <v>80</v>
      </c>
      <c r="AH374" s="45">
        <v>100</v>
      </c>
      <c r="AI374" s="34">
        <v>700</v>
      </c>
      <c r="AJ374" s="46">
        <v>600</v>
      </c>
      <c r="AK374" s="46" t="s">
        <v>851</v>
      </c>
      <c r="AL374" s="38"/>
      <c r="AN374" s="13" t="str">
        <f>InfoBank[[#This Row],[全国]]&amp;"#"&amp;InfoBank[[#This Row],[宝可梦]]</f>
        <v>373#暴飞龙</v>
      </c>
    </row>
    <row r="375" spans="1:40" x14ac:dyDescent="0.2">
      <c r="A375" s="34">
        <v>374</v>
      </c>
      <c r="B375" s="31" t="s">
        <v>2073</v>
      </c>
      <c r="C375" s="35" t="s">
        <v>2073</v>
      </c>
      <c r="D375" s="31" t="s">
        <v>2074</v>
      </c>
      <c r="E375" s="31" t="s">
        <v>2075</v>
      </c>
      <c r="F375" s="31" t="s">
        <v>2076</v>
      </c>
      <c r="G375" s="36" t="s">
        <v>455</v>
      </c>
      <c r="H375" s="36" t="s">
        <v>369</v>
      </c>
      <c r="I375" s="37" t="s">
        <v>43</v>
      </c>
      <c r="J375" s="32" t="s">
        <v>2077</v>
      </c>
      <c r="K375" s="38" t="s">
        <v>2078</v>
      </c>
      <c r="L375" s="39">
        <v>60</v>
      </c>
      <c r="M375" s="40">
        <v>0</v>
      </c>
      <c r="N375" s="41">
        <v>0</v>
      </c>
      <c r="O375" s="42">
        <v>1</v>
      </c>
      <c r="P375" s="43">
        <v>0</v>
      </c>
      <c r="Q375" s="44">
        <v>0</v>
      </c>
      <c r="R375" s="45">
        <v>0</v>
      </c>
      <c r="S375" s="46">
        <v>1</v>
      </c>
      <c r="T375" s="47">
        <v>0</v>
      </c>
      <c r="U375" s="31" t="s">
        <v>46</v>
      </c>
      <c r="V375" s="31" t="s">
        <v>47</v>
      </c>
      <c r="W375" s="32" t="str">
        <f>InfoBank[[#This Row],[补充途径]]&amp;InfoBank[[#This Row],[入手途径(捕捉领养开蛋)]]</f>
        <v>[374#(8000cwb,)]</v>
      </c>
      <c r="X375" s="32"/>
      <c r="Y375" s="32" t="s">
        <v>2079</v>
      </c>
      <c r="Z375" s="34"/>
      <c r="AA375" s="34"/>
      <c r="AB375" s="48"/>
      <c r="AC375" s="40">
        <v>40</v>
      </c>
      <c r="AD375" s="41">
        <v>55</v>
      </c>
      <c r="AE375" s="42">
        <v>80</v>
      </c>
      <c r="AF375" s="43">
        <v>35</v>
      </c>
      <c r="AG375" s="44">
        <v>60</v>
      </c>
      <c r="AH375" s="45">
        <v>30</v>
      </c>
      <c r="AI375" s="34"/>
      <c r="AJ375" s="46">
        <v>300</v>
      </c>
      <c r="AK375" s="46" t="s">
        <v>851</v>
      </c>
      <c r="AL375" s="38"/>
      <c r="AN375" s="13" t="str">
        <f>InfoBank[[#This Row],[全国]]&amp;"#"&amp;InfoBank[[#This Row],[宝可梦]]</f>
        <v>374#铁哑铃</v>
      </c>
    </row>
    <row r="376" spans="1:40" x14ac:dyDescent="0.2">
      <c r="A376" s="34">
        <v>375</v>
      </c>
      <c r="B376" s="31" t="s">
        <v>2080</v>
      </c>
      <c r="C376" s="35" t="s">
        <v>2080</v>
      </c>
      <c r="D376" s="31" t="s">
        <v>2081</v>
      </c>
      <c r="E376" s="31" t="s">
        <v>2082</v>
      </c>
      <c r="F376" s="31" t="s">
        <v>2083</v>
      </c>
      <c r="G376" s="36" t="s">
        <v>455</v>
      </c>
      <c r="H376" s="36" t="s">
        <v>369</v>
      </c>
      <c r="I376" s="37" t="s">
        <v>53</v>
      </c>
      <c r="J376" s="32" t="s">
        <v>2077</v>
      </c>
      <c r="K376" s="38" t="s">
        <v>2078</v>
      </c>
      <c r="L376" s="39">
        <v>147</v>
      </c>
      <c r="M376" s="40">
        <v>0</v>
      </c>
      <c r="N376" s="41">
        <v>0</v>
      </c>
      <c r="O376" s="42">
        <v>2</v>
      </c>
      <c r="P376" s="43">
        <v>0</v>
      </c>
      <c r="Q376" s="44">
        <v>0</v>
      </c>
      <c r="R376" s="45">
        <v>0</v>
      </c>
      <c r="S376" s="46">
        <v>2</v>
      </c>
      <c r="T376" s="47">
        <v>0</v>
      </c>
      <c r="U376" s="31" t="s">
        <v>55</v>
      </c>
      <c r="V376" s="31" t="s">
        <v>47</v>
      </c>
      <c r="W376" s="32" t="str">
        <f>InfoBank[[#This Row],[补充途径]]&amp;InfoBank[[#This Row],[入手途径(捕捉领养开蛋)]]</f>
        <v>[374#(8000cwb,)]</v>
      </c>
      <c r="X376" s="32"/>
      <c r="Y376" s="32" t="s">
        <v>2079</v>
      </c>
      <c r="Z376" s="34"/>
      <c r="AA376" s="34"/>
      <c r="AB376" s="48"/>
      <c r="AC376" s="40">
        <v>60</v>
      </c>
      <c r="AD376" s="41">
        <v>75</v>
      </c>
      <c r="AE376" s="42">
        <v>100</v>
      </c>
      <c r="AF376" s="43">
        <v>55</v>
      </c>
      <c r="AG376" s="44">
        <v>80</v>
      </c>
      <c r="AH376" s="45">
        <v>50</v>
      </c>
      <c r="AI376" s="34"/>
      <c r="AJ376" s="46">
        <v>420</v>
      </c>
      <c r="AK376" s="46" t="s">
        <v>851</v>
      </c>
      <c r="AL376" s="38"/>
      <c r="AN376" s="13" t="str">
        <f>InfoBank[[#This Row],[全国]]&amp;"#"&amp;InfoBank[[#This Row],[宝可梦]]</f>
        <v>375#金属怪</v>
      </c>
    </row>
    <row r="377" spans="1:40" x14ac:dyDescent="0.2">
      <c r="A377" s="34">
        <v>376</v>
      </c>
      <c r="B377" s="31" t="s">
        <v>2084</v>
      </c>
      <c r="C377" s="35" t="s">
        <v>2084</v>
      </c>
      <c r="D377" s="31" t="s">
        <v>2084</v>
      </c>
      <c r="E377" s="31" t="s">
        <v>2085</v>
      </c>
      <c r="F377" s="31" t="s">
        <v>2086</v>
      </c>
      <c r="G377" s="36" t="s">
        <v>455</v>
      </c>
      <c r="H377" s="36" t="s">
        <v>369</v>
      </c>
      <c r="I377" s="37" t="s">
        <v>59</v>
      </c>
      <c r="J377" s="32" t="s">
        <v>2077</v>
      </c>
      <c r="K377" s="38" t="s">
        <v>2078</v>
      </c>
      <c r="L377" s="39">
        <v>270</v>
      </c>
      <c r="M377" s="40">
        <v>0</v>
      </c>
      <c r="N377" s="41">
        <v>0</v>
      </c>
      <c r="O377" s="42">
        <v>3</v>
      </c>
      <c r="P377" s="43">
        <v>0</v>
      </c>
      <c r="Q377" s="44">
        <v>0</v>
      </c>
      <c r="R377" s="45">
        <v>0</v>
      </c>
      <c r="S377" s="46">
        <v>3</v>
      </c>
      <c r="T377" s="47">
        <v>0</v>
      </c>
      <c r="U377" s="31" t="s">
        <v>55</v>
      </c>
      <c r="V377" s="31" t="s">
        <v>47</v>
      </c>
      <c r="W377" s="32" t="str">
        <f>InfoBank[[#This Row],[补充途径]]&amp;InfoBank[[#This Row],[入手途径(捕捉领养开蛋)]]</f>
        <v>[374#(8000cwb,)]</v>
      </c>
      <c r="X377" s="32"/>
      <c r="Y377" s="32" t="s">
        <v>2079</v>
      </c>
      <c r="Z377" s="34"/>
      <c r="AA377" s="34"/>
      <c r="AB377" s="48"/>
      <c r="AC377" s="40">
        <v>80</v>
      </c>
      <c r="AD377" s="41">
        <v>135</v>
      </c>
      <c r="AE377" s="42">
        <v>130</v>
      </c>
      <c r="AF377" s="43">
        <v>95</v>
      </c>
      <c r="AG377" s="44">
        <v>90</v>
      </c>
      <c r="AH377" s="45">
        <v>70</v>
      </c>
      <c r="AI377" s="34">
        <v>700</v>
      </c>
      <c r="AJ377" s="46">
        <v>600</v>
      </c>
      <c r="AK377" s="46" t="s">
        <v>851</v>
      </c>
      <c r="AL377" s="38" t="s">
        <v>2087</v>
      </c>
      <c r="AN377" s="13" t="str">
        <f>InfoBank[[#This Row],[全国]]&amp;"#"&amp;InfoBank[[#This Row],[宝可梦]]</f>
        <v>376#巨金怪</v>
      </c>
    </row>
    <row r="378" spans="1:40" x14ac:dyDescent="0.2">
      <c r="A378" s="34">
        <v>377</v>
      </c>
      <c r="B378" s="31" t="s">
        <v>2088</v>
      </c>
      <c r="C378" s="35" t="s">
        <v>2088</v>
      </c>
      <c r="D378" s="31" t="s">
        <v>2088</v>
      </c>
      <c r="E378" s="31" t="s">
        <v>2089</v>
      </c>
      <c r="F378" s="31" t="s">
        <v>2090</v>
      </c>
      <c r="G378" s="36" t="s">
        <v>419</v>
      </c>
      <c r="H378" s="36"/>
      <c r="I378" s="37" t="s">
        <v>466</v>
      </c>
      <c r="J378" s="32" t="s">
        <v>2091</v>
      </c>
      <c r="K378" s="38" t="s">
        <v>2088</v>
      </c>
      <c r="L378" s="39">
        <v>261</v>
      </c>
      <c r="M378" s="40">
        <v>0</v>
      </c>
      <c r="N378" s="41">
        <v>0</v>
      </c>
      <c r="O378" s="42">
        <v>3</v>
      </c>
      <c r="P378" s="43">
        <v>0</v>
      </c>
      <c r="Q378" s="44">
        <v>0</v>
      </c>
      <c r="R378" s="45">
        <v>0</v>
      </c>
      <c r="S378" s="46">
        <v>3</v>
      </c>
      <c r="T378" s="47">
        <v>0</v>
      </c>
      <c r="U378" s="31" t="s">
        <v>55</v>
      </c>
      <c r="V378" s="31" t="s">
        <v>47</v>
      </c>
      <c r="W378" s="32" t="str">
        <f>InfoBank[[#This Row],[补充途径]]&amp;InfoBank[[#This Row],[入手途径(捕捉领养开蛋)]]</f>
        <v/>
      </c>
      <c r="X378" s="32"/>
      <c r="Y378" s="32"/>
      <c r="Z378" s="34"/>
      <c r="AA378" s="34"/>
      <c r="AB378" s="48"/>
      <c r="AC378" s="40">
        <v>80</v>
      </c>
      <c r="AD378" s="41">
        <v>100</v>
      </c>
      <c r="AE378" s="42">
        <v>200</v>
      </c>
      <c r="AF378" s="43">
        <v>50</v>
      </c>
      <c r="AG378" s="44">
        <v>100</v>
      </c>
      <c r="AH378" s="45">
        <v>50</v>
      </c>
      <c r="AI378" s="34"/>
      <c r="AJ378" s="46">
        <v>580</v>
      </c>
      <c r="AK378" s="46" t="s">
        <v>829</v>
      </c>
      <c r="AL378" s="38" t="s">
        <v>2092</v>
      </c>
      <c r="AN378" s="13" t="str">
        <f>InfoBank[[#This Row],[全国]]&amp;"#"&amp;InfoBank[[#This Row],[宝可梦]]</f>
        <v>377#雷吉洛克</v>
      </c>
    </row>
    <row r="379" spans="1:40" x14ac:dyDescent="0.2">
      <c r="A379" s="34">
        <v>378</v>
      </c>
      <c r="B379" s="31" t="s">
        <v>2093</v>
      </c>
      <c r="C379" s="35" t="s">
        <v>2093</v>
      </c>
      <c r="D379" s="31" t="s">
        <v>2093</v>
      </c>
      <c r="E379" s="31" t="s">
        <v>2094</v>
      </c>
      <c r="F379" s="31" t="s">
        <v>2095</v>
      </c>
      <c r="G379" s="36" t="s">
        <v>489</v>
      </c>
      <c r="H379" s="36"/>
      <c r="I379" s="37" t="s">
        <v>466</v>
      </c>
      <c r="J379" s="32" t="s">
        <v>2096</v>
      </c>
      <c r="K379" s="38" t="s">
        <v>2093</v>
      </c>
      <c r="L379" s="39">
        <v>261</v>
      </c>
      <c r="M379" s="40">
        <v>0</v>
      </c>
      <c r="N379" s="41">
        <v>0</v>
      </c>
      <c r="O379" s="42">
        <v>0</v>
      </c>
      <c r="P379" s="43">
        <v>0</v>
      </c>
      <c r="Q379" s="44">
        <v>3</v>
      </c>
      <c r="R379" s="45">
        <v>0</v>
      </c>
      <c r="S379" s="46">
        <v>3</v>
      </c>
      <c r="T379" s="47">
        <v>0</v>
      </c>
      <c r="U379" s="31" t="s">
        <v>55</v>
      </c>
      <c r="V379" s="31" t="s">
        <v>47</v>
      </c>
      <c r="W379" s="32" t="str">
        <f>InfoBank[[#This Row],[补充途径]]&amp;InfoBank[[#This Row],[入手途径(捕捉领养开蛋)]]</f>
        <v/>
      </c>
      <c r="X379" s="32"/>
      <c r="Y379" s="32"/>
      <c r="Z379" s="34"/>
      <c r="AA379" s="34"/>
      <c r="AB379" s="48"/>
      <c r="AC379" s="40">
        <v>80</v>
      </c>
      <c r="AD379" s="41">
        <v>50</v>
      </c>
      <c r="AE379" s="42">
        <v>100</v>
      </c>
      <c r="AF379" s="43">
        <v>100</v>
      </c>
      <c r="AG379" s="44">
        <v>200</v>
      </c>
      <c r="AH379" s="45">
        <v>50</v>
      </c>
      <c r="AI379" s="34"/>
      <c r="AJ379" s="46">
        <v>580</v>
      </c>
      <c r="AK379" s="46" t="s">
        <v>829</v>
      </c>
      <c r="AL379" s="38" t="s">
        <v>2097</v>
      </c>
      <c r="AN379" s="13" t="str">
        <f>InfoBank[[#This Row],[全国]]&amp;"#"&amp;InfoBank[[#This Row],[宝可梦]]</f>
        <v>378#雷吉艾斯</v>
      </c>
    </row>
    <row r="380" spans="1:40" x14ac:dyDescent="0.2">
      <c r="A380" s="34">
        <v>379</v>
      </c>
      <c r="B380" s="31" t="s">
        <v>2098</v>
      </c>
      <c r="C380" s="35" t="s">
        <v>2098</v>
      </c>
      <c r="D380" s="31" t="s">
        <v>2099</v>
      </c>
      <c r="E380" s="31" t="s">
        <v>2100</v>
      </c>
      <c r="F380" s="31" t="s">
        <v>2101</v>
      </c>
      <c r="G380" s="36" t="s">
        <v>455</v>
      </c>
      <c r="H380" s="36"/>
      <c r="I380" s="37" t="s">
        <v>466</v>
      </c>
      <c r="J380" s="32" t="s">
        <v>2102</v>
      </c>
      <c r="K380" s="38" t="s">
        <v>2098</v>
      </c>
      <c r="L380" s="39">
        <v>261</v>
      </c>
      <c r="M380" s="40">
        <v>0</v>
      </c>
      <c r="N380" s="41">
        <v>0</v>
      </c>
      <c r="O380" s="42">
        <v>2</v>
      </c>
      <c r="P380" s="43">
        <v>0</v>
      </c>
      <c r="Q380" s="44">
        <v>1</v>
      </c>
      <c r="R380" s="45">
        <v>0</v>
      </c>
      <c r="S380" s="46">
        <v>3</v>
      </c>
      <c r="T380" s="47">
        <v>0</v>
      </c>
      <c r="U380" s="31" t="s">
        <v>55</v>
      </c>
      <c r="V380" s="31" t="s">
        <v>47</v>
      </c>
      <c r="W380" s="32" t="str">
        <f>InfoBank[[#This Row],[补充途径]]&amp;InfoBank[[#This Row],[入手途径(捕捉领养开蛋)]]</f>
        <v/>
      </c>
      <c r="X380" s="32"/>
      <c r="Y380" s="32"/>
      <c r="Z380" s="34"/>
      <c r="AA380" s="34"/>
      <c r="AB380" s="48"/>
      <c r="AC380" s="40">
        <v>80</v>
      </c>
      <c r="AD380" s="41">
        <v>75</v>
      </c>
      <c r="AE380" s="42">
        <v>150</v>
      </c>
      <c r="AF380" s="43">
        <v>75</v>
      </c>
      <c r="AG380" s="44">
        <v>150</v>
      </c>
      <c r="AH380" s="45">
        <v>50</v>
      </c>
      <c r="AI380" s="34"/>
      <c r="AJ380" s="46">
        <v>580</v>
      </c>
      <c r="AK380" s="46" t="s">
        <v>829</v>
      </c>
      <c r="AL380" s="38" t="s">
        <v>2103</v>
      </c>
      <c r="AN380" s="13" t="str">
        <f>InfoBank[[#This Row],[全国]]&amp;"#"&amp;InfoBank[[#This Row],[宝可梦]]</f>
        <v>379#雷吉斯奇鲁</v>
      </c>
    </row>
    <row r="381" spans="1:40" x14ac:dyDescent="0.2">
      <c r="A381" s="34">
        <v>380</v>
      </c>
      <c r="B381" s="31" t="s">
        <v>2104</v>
      </c>
      <c r="C381" s="35" t="s">
        <v>2104</v>
      </c>
      <c r="D381" s="31" t="s">
        <v>2105</v>
      </c>
      <c r="E381" s="31" t="s">
        <v>2106</v>
      </c>
      <c r="F381" s="31" t="s">
        <v>2107</v>
      </c>
      <c r="G381" s="36" t="s">
        <v>847</v>
      </c>
      <c r="H381" s="36" t="s">
        <v>369</v>
      </c>
      <c r="I381" s="37" t="s">
        <v>466</v>
      </c>
      <c r="J381" s="32" t="s">
        <v>2108</v>
      </c>
      <c r="K381" s="38" t="s">
        <v>2104</v>
      </c>
      <c r="L381" s="39">
        <v>270</v>
      </c>
      <c r="M381" s="40">
        <v>0</v>
      </c>
      <c r="N381" s="41">
        <v>0</v>
      </c>
      <c r="O381" s="42">
        <v>0</v>
      </c>
      <c r="P381" s="43">
        <v>0</v>
      </c>
      <c r="Q381" s="44">
        <v>3</v>
      </c>
      <c r="R381" s="45">
        <v>0</v>
      </c>
      <c r="S381" s="46">
        <v>3</v>
      </c>
      <c r="T381" s="47">
        <v>0</v>
      </c>
      <c r="U381" s="31" t="s">
        <v>55</v>
      </c>
      <c r="V381" s="31" t="s">
        <v>47</v>
      </c>
      <c r="W381" s="32" t="str">
        <f>InfoBank[[#This Row],[补充途径]]&amp;InfoBank[[#This Row],[入手途径(捕捉领养开蛋)]]</f>
        <v>试炼塔三</v>
      </c>
      <c r="X381" s="32" t="s">
        <v>2109</v>
      </c>
      <c r="Y381" s="32"/>
      <c r="Z381" s="34"/>
      <c r="AA381" s="34"/>
      <c r="AB381" s="48"/>
      <c r="AC381" s="40">
        <v>80</v>
      </c>
      <c r="AD381" s="41">
        <v>80</v>
      </c>
      <c r="AE381" s="42">
        <v>90</v>
      </c>
      <c r="AF381" s="43">
        <v>110</v>
      </c>
      <c r="AG381" s="44">
        <v>130</v>
      </c>
      <c r="AH381" s="45">
        <v>110</v>
      </c>
      <c r="AI381" s="34">
        <v>700</v>
      </c>
      <c r="AJ381" s="46">
        <v>600</v>
      </c>
      <c r="AK381" s="46" t="s">
        <v>829</v>
      </c>
      <c r="AL381" s="38" t="s">
        <v>2110</v>
      </c>
      <c r="AN381" s="13" t="str">
        <f>InfoBank[[#This Row],[全国]]&amp;"#"&amp;InfoBank[[#This Row],[宝可梦]]</f>
        <v>380#拉帝亚斯</v>
      </c>
    </row>
    <row r="382" spans="1:40" x14ac:dyDescent="0.2">
      <c r="A382" s="34">
        <v>381</v>
      </c>
      <c r="B382" s="31" t="s">
        <v>2111</v>
      </c>
      <c r="C382" s="35" t="s">
        <v>2111</v>
      </c>
      <c r="D382" s="31" t="s">
        <v>2112</v>
      </c>
      <c r="E382" s="31" t="s">
        <v>2113</v>
      </c>
      <c r="F382" s="31" t="s">
        <v>2114</v>
      </c>
      <c r="G382" s="36" t="s">
        <v>847</v>
      </c>
      <c r="H382" s="36" t="s">
        <v>369</v>
      </c>
      <c r="I382" s="37" t="s">
        <v>466</v>
      </c>
      <c r="J382" s="32" t="s">
        <v>2115</v>
      </c>
      <c r="K382" s="38" t="s">
        <v>2111</v>
      </c>
      <c r="L382" s="39">
        <v>270</v>
      </c>
      <c r="M382" s="40">
        <v>0</v>
      </c>
      <c r="N382" s="41">
        <v>0</v>
      </c>
      <c r="O382" s="42">
        <v>0</v>
      </c>
      <c r="P382" s="43">
        <v>3</v>
      </c>
      <c r="Q382" s="44">
        <v>0</v>
      </c>
      <c r="R382" s="45">
        <v>0</v>
      </c>
      <c r="S382" s="46">
        <v>3</v>
      </c>
      <c r="T382" s="47">
        <v>0</v>
      </c>
      <c r="U382" s="31" t="s">
        <v>55</v>
      </c>
      <c r="V382" s="31" t="s">
        <v>47</v>
      </c>
      <c r="W382" s="32" t="str">
        <f>InfoBank[[#This Row],[补充途径]]&amp;InfoBank[[#This Row],[入手途径(捕捉领养开蛋)]]</f>
        <v>试炼塔三</v>
      </c>
      <c r="X382" s="32" t="s">
        <v>2109</v>
      </c>
      <c r="Y382" s="32"/>
      <c r="Z382" s="34"/>
      <c r="AA382" s="34"/>
      <c r="AB382" s="48"/>
      <c r="AC382" s="40">
        <v>80</v>
      </c>
      <c r="AD382" s="41">
        <v>90</v>
      </c>
      <c r="AE382" s="42">
        <v>80</v>
      </c>
      <c r="AF382" s="43">
        <v>130</v>
      </c>
      <c r="AG382" s="44">
        <v>110</v>
      </c>
      <c r="AH382" s="45">
        <v>110</v>
      </c>
      <c r="AI382" s="34">
        <v>700</v>
      </c>
      <c r="AJ382" s="46">
        <v>600</v>
      </c>
      <c r="AK382" s="46" t="s">
        <v>829</v>
      </c>
      <c r="AL382" s="38" t="s">
        <v>2116</v>
      </c>
      <c r="AN382" s="13" t="str">
        <f>InfoBank[[#This Row],[全国]]&amp;"#"&amp;InfoBank[[#This Row],[宝可梦]]</f>
        <v>381#拉帝欧斯</v>
      </c>
    </row>
    <row r="383" spans="1:40" x14ac:dyDescent="0.2">
      <c r="A383" s="34">
        <v>382</v>
      </c>
      <c r="B383" s="31" t="s">
        <v>2117</v>
      </c>
      <c r="C383" s="35" t="s">
        <v>2117</v>
      </c>
      <c r="D383" s="31" t="s">
        <v>2118</v>
      </c>
      <c r="E383" s="31" t="s">
        <v>2119</v>
      </c>
      <c r="F383" s="31" t="s">
        <v>2120</v>
      </c>
      <c r="G383" s="36" t="s">
        <v>83</v>
      </c>
      <c r="H383" s="36"/>
      <c r="I383" s="37" t="s">
        <v>466</v>
      </c>
      <c r="J383" s="32" t="s">
        <v>2121</v>
      </c>
      <c r="K383" s="38" t="s">
        <v>2117</v>
      </c>
      <c r="L383" s="39">
        <v>302</v>
      </c>
      <c r="M383" s="40">
        <v>0</v>
      </c>
      <c r="N383" s="41">
        <v>0</v>
      </c>
      <c r="O383" s="42">
        <v>0</v>
      </c>
      <c r="P383" s="43">
        <v>3</v>
      </c>
      <c r="Q383" s="44">
        <v>0</v>
      </c>
      <c r="R383" s="45">
        <v>0</v>
      </c>
      <c r="S383" s="46">
        <v>3</v>
      </c>
      <c r="T383" s="47">
        <v>0</v>
      </c>
      <c r="U383" s="31" t="s">
        <v>55</v>
      </c>
      <c r="V383" s="31" t="s">
        <v>47</v>
      </c>
      <c r="W383" s="32" t="str">
        <f>InfoBank[[#This Row],[补充途径]]&amp;InfoBank[[#This Row],[入手途径(捕捉领养开蛋)]]</f>
        <v/>
      </c>
      <c r="X383" s="32"/>
      <c r="Y383" s="32"/>
      <c r="Z383" s="34"/>
      <c r="AA383" s="34"/>
      <c r="AB383" s="48" t="s">
        <v>4331</v>
      </c>
      <c r="AC383" s="40">
        <v>100</v>
      </c>
      <c r="AD383" s="41">
        <v>100</v>
      </c>
      <c r="AE383" s="42">
        <v>90</v>
      </c>
      <c r="AF383" s="43">
        <v>150</v>
      </c>
      <c r="AG383" s="44">
        <v>140</v>
      </c>
      <c r="AH383" s="45">
        <v>90</v>
      </c>
      <c r="AI383" s="34"/>
      <c r="AJ383" s="46">
        <v>670</v>
      </c>
      <c r="AK383" s="46" t="s">
        <v>829</v>
      </c>
      <c r="AL383" s="38"/>
      <c r="AN383" s="13" t="str">
        <f>InfoBank[[#This Row],[全国]]&amp;"#"&amp;InfoBank[[#This Row],[宝可梦]]</f>
        <v>382#盖欧卡</v>
      </c>
    </row>
    <row r="384" spans="1:40" x14ac:dyDescent="0.2">
      <c r="A384" s="34">
        <v>383</v>
      </c>
      <c r="B384" s="31" t="s">
        <v>2122</v>
      </c>
      <c r="C384" s="35" t="s">
        <v>2122</v>
      </c>
      <c r="D384" s="31" t="s">
        <v>2122</v>
      </c>
      <c r="E384" s="31" t="s">
        <v>2123</v>
      </c>
      <c r="F384" s="31" t="s">
        <v>2124</v>
      </c>
      <c r="G384" s="36" t="s">
        <v>191</v>
      </c>
      <c r="H384" s="36"/>
      <c r="I384" s="37" t="s">
        <v>466</v>
      </c>
      <c r="J384" s="32" t="s">
        <v>2125</v>
      </c>
      <c r="K384" s="38" t="s">
        <v>2122</v>
      </c>
      <c r="L384" s="39">
        <v>302</v>
      </c>
      <c r="M384" s="40">
        <v>0</v>
      </c>
      <c r="N384" s="41">
        <v>3</v>
      </c>
      <c r="O384" s="42">
        <v>0</v>
      </c>
      <c r="P384" s="43">
        <v>0</v>
      </c>
      <c r="Q384" s="44">
        <v>0</v>
      </c>
      <c r="R384" s="45">
        <v>0</v>
      </c>
      <c r="S384" s="46">
        <v>3</v>
      </c>
      <c r="T384" s="47">
        <v>0</v>
      </c>
      <c r="U384" s="31" t="s">
        <v>55</v>
      </c>
      <c r="V384" s="31" t="s">
        <v>47</v>
      </c>
      <c r="W384" s="32" t="str">
        <f>InfoBank[[#This Row],[补充途径]]&amp;InfoBank[[#This Row],[入手途径(捕捉领养开蛋)]]</f>
        <v/>
      </c>
      <c r="X384" s="32"/>
      <c r="Y384" s="32"/>
      <c r="Z384" s="34"/>
      <c r="AA384" s="34"/>
      <c r="AB384" s="48" t="s">
        <v>4331</v>
      </c>
      <c r="AC384" s="40">
        <v>100</v>
      </c>
      <c r="AD384" s="41">
        <v>150</v>
      </c>
      <c r="AE384" s="42">
        <v>140</v>
      </c>
      <c r="AF384" s="43">
        <v>100</v>
      </c>
      <c r="AG384" s="44">
        <v>90</v>
      </c>
      <c r="AH384" s="45">
        <v>90</v>
      </c>
      <c r="AI384" s="34"/>
      <c r="AJ384" s="46">
        <v>670</v>
      </c>
      <c r="AK384" s="46" t="s">
        <v>829</v>
      </c>
      <c r="AL384" s="38"/>
      <c r="AN384" s="13" t="str">
        <f>InfoBank[[#This Row],[全国]]&amp;"#"&amp;InfoBank[[#This Row],[宝可梦]]</f>
        <v>383#固拉多</v>
      </c>
    </row>
    <row r="385" spans="1:40" x14ac:dyDescent="0.2">
      <c r="A385" s="34">
        <v>384</v>
      </c>
      <c r="B385" s="31" t="s">
        <v>2126</v>
      </c>
      <c r="C385" s="35" t="s">
        <v>2127</v>
      </c>
      <c r="D385" s="31" t="s">
        <v>2127</v>
      </c>
      <c r="E385" s="31" t="s">
        <v>2128</v>
      </c>
      <c r="F385" s="31" t="s">
        <v>2129</v>
      </c>
      <c r="G385" s="36" t="s">
        <v>847</v>
      </c>
      <c r="H385" s="36" t="s">
        <v>76</v>
      </c>
      <c r="I385" s="37" t="s">
        <v>466</v>
      </c>
      <c r="J385" s="32" t="s">
        <v>2130</v>
      </c>
      <c r="K385" s="38" t="s">
        <v>2127</v>
      </c>
      <c r="L385" s="39">
        <v>306</v>
      </c>
      <c r="M385" s="40">
        <v>0</v>
      </c>
      <c r="N385" s="41">
        <v>2</v>
      </c>
      <c r="O385" s="42">
        <v>0</v>
      </c>
      <c r="P385" s="43">
        <v>1</v>
      </c>
      <c r="Q385" s="44">
        <v>0</v>
      </c>
      <c r="R385" s="45">
        <v>0</v>
      </c>
      <c r="S385" s="46">
        <v>3</v>
      </c>
      <c r="T385" s="47">
        <v>0</v>
      </c>
      <c r="U385" s="31" t="s">
        <v>55</v>
      </c>
      <c r="V385" s="31" t="s">
        <v>47</v>
      </c>
      <c r="W385" s="32" t="str">
        <f>InfoBank[[#This Row],[补充途径]]&amp;InfoBank[[#This Row],[入手途径(捕捉领养开蛋)]]</f>
        <v>七龙珠</v>
      </c>
      <c r="X385" s="32" t="s">
        <v>2131</v>
      </c>
      <c r="Y385" s="32"/>
      <c r="Z385" s="34"/>
      <c r="AA385" s="34"/>
      <c r="AB385" s="48"/>
      <c r="AC385" s="40">
        <v>105</v>
      </c>
      <c r="AD385" s="41">
        <v>150</v>
      </c>
      <c r="AE385" s="42">
        <v>90</v>
      </c>
      <c r="AF385" s="43">
        <v>150</v>
      </c>
      <c r="AG385" s="44">
        <v>90</v>
      </c>
      <c r="AH385" s="45">
        <v>95</v>
      </c>
      <c r="AI385" s="34">
        <v>780</v>
      </c>
      <c r="AJ385" s="46">
        <v>680</v>
      </c>
      <c r="AK385" s="46" t="s">
        <v>829</v>
      </c>
      <c r="AL385" s="38" t="s">
        <v>2132</v>
      </c>
      <c r="AN385" s="13" t="str">
        <f>InfoBank[[#This Row],[全国]]&amp;"#"&amp;InfoBank[[#This Row],[宝可梦]]</f>
        <v>384#烈空坐</v>
      </c>
    </row>
    <row r="386" spans="1:40" x14ac:dyDescent="0.2">
      <c r="A386" s="34">
        <v>385</v>
      </c>
      <c r="B386" s="31" t="s">
        <v>2133</v>
      </c>
      <c r="C386" s="35" t="s">
        <v>2134</v>
      </c>
      <c r="D386" s="31" t="s">
        <v>2134</v>
      </c>
      <c r="E386" s="31" t="s">
        <v>2135</v>
      </c>
      <c r="F386" s="31" t="s">
        <v>2136</v>
      </c>
      <c r="G386" s="36" t="s">
        <v>455</v>
      </c>
      <c r="H386" s="36" t="s">
        <v>369</v>
      </c>
      <c r="I386" s="37" t="s">
        <v>466</v>
      </c>
      <c r="J386" s="32" t="s">
        <v>2137</v>
      </c>
      <c r="K386" s="38" t="s">
        <v>2134</v>
      </c>
      <c r="L386" s="39">
        <v>270</v>
      </c>
      <c r="M386" s="40">
        <v>3</v>
      </c>
      <c r="N386" s="41">
        <v>0</v>
      </c>
      <c r="O386" s="42">
        <v>0</v>
      </c>
      <c r="P386" s="43">
        <v>0</v>
      </c>
      <c r="Q386" s="44">
        <v>0</v>
      </c>
      <c r="R386" s="45">
        <v>0</v>
      </c>
      <c r="S386" s="46">
        <v>3</v>
      </c>
      <c r="T386" s="47">
        <v>0</v>
      </c>
      <c r="U386" s="31" t="s">
        <v>55</v>
      </c>
      <c r="V386" s="31" t="s">
        <v>47</v>
      </c>
      <c r="W386" s="32" t="str">
        <f>InfoBank[[#This Row],[补充途径]]&amp;InfoBank[[#This Row],[入手途径(捕捉领养开蛋)]]</f>
        <v>满级大集合</v>
      </c>
      <c r="X386" s="32" t="s">
        <v>2138</v>
      </c>
      <c r="Y386" s="32"/>
      <c r="Z386" s="34"/>
      <c r="AA386" s="34"/>
      <c r="AB386" s="48" t="s">
        <v>4388</v>
      </c>
      <c r="AC386" s="40">
        <v>100</v>
      </c>
      <c r="AD386" s="41">
        <v>100</v>
      </c>
      <c r="AE386" s="42">
        <v>100</v>
      </c>
      <c r="AF386" s="43">
        <v>100</v>
      </c>
      <c r="AG386" s="44">
        <v>100</v>
      </c>
      <c r="AH386" s="45">
        <v>100</v>
      </c>
      <c r="AI386" s="34"/>
      <c r="AJ386" s="46">
        <v>600</v>
      </c>
      <c r="AK386" s="46" t="s">
        <v>829</v>
      </c>
      <c r="AL386" s="38" t="s">
        <v>2116</v>
      </c>
      <c r="AN386" s="13" t="str">
        <f>InfoBank[[#This Row],[全国]]&amp;"#"&amp;InfoBank[[#This Row],[宝可梦]]</f>
        <v>385#基拉祈</v>
      </c>
    </row>
    <row r="387" spans="1:40" x14ac:dyDescent="0.2">
      <c r="A387" s="34">
        <v>386</v>
      </c>
      <c r="B387" s="31" t="s">
        <v>2140</v>
      </c>
      <c r="C387" s="35" t="s">
        <v>2140</v>
      </c>
      <c r="D387" s="31" t="s">
        <v>2141</v>
      </c>
      <c r="E387" s="31" t="s">
        <v>2142</v>
      </c>
      <c r="F387" s="31" t="s">
        <v>2143</v>
      </c>
      <c r="G387" s="36" t="s">
        <v>369</v>
      </c>
      <c r="H387" s="36"/>
      <c r="I387" s="37" t="s">
        <v>466</v>
      </c>
      <c r="J387" s="32" t="s">
        <v>2144</v>
      </c>
      <c r="K387" s="38" t="s">
        <v>2140</v>
      </c>
      <c r="L387" s="39">
        <v>270</v>
      </c>
      <c r="M387" s="40">
        <v>0</v>
      </c>
      <c r="N387" s="41">
        <v>1</v>
      </c>
      <c r="O387" s="42">
        <v>0</v>
      </c>
      <c r="P387" s="43">
        <v>1</v>
      </c>
      <c r="Q387" s="44">
        <v>0</v>
      </c>
      <c r="R387" s="45">
        <v>1</v>
      </c>
      <c r="S387" s="46">
        <v>3</v>
      </c>
      <c r="T387" s="47">
        <v>0</v>
      </c>
      <c r="U387" s="31" t="s">
        <v>55</v>
      </c>
      <c r="V387" s="31" t="s">
        <v>47</v>
      </c>
      <c r="W387" s="32" t="str">
        <f>InfoBank[[#This Row],[补充途径]]&amp;InfoBank[[#This Row],[入手途径(捕捉领养开蛋)]]</f>
        <v/>
      </c>
      <c r="X387" s="32"/>
      <c r="Y387" s="32"/>
      <c r="Z387" s="34"/>
      <c r="AA387" s="34"/>
      <c r="AB387" s="48" t="s">
        <v>4389</v>
      </c>
      <c r="AC387" s="40">
        <v>50</v>
      </c>
      <c r="AD387" s="41">
        <v>150</v>
      </c>
      <c r="AE387" s="42">
        <v>50</v>
      </c>
      <c r="AF387" s="43">
        <v>150</v>
      </c>
      <c r="AG387" s="44">
        <v>50</v>
      </c>
      <c r="AH387" s="45">
        <v>150</v>
      </c>
      <c r="AI387" s="34"/>
      <c r="AJ387" s="46">
        <v>600</v>
      </c>
      <c r="AK387" s="46" t="s">
        <v>829</v>
      </c>
      <c r="AL387" s="38"/>
      <c r="AN387" s="13" t="str">
        <f>InfoBank[[#This Row],[全国]]&amp;"#"&amp;InfoBank[[#This Row],[宝可梦]]</f>
        <v>386#代欧奇希斯</v>
      </c>
    </row>
    <row r="388" spans="1:40" x14ac:dyDescent="0.2">
      <c r="A388" s="34">
        <v>387</v>
      </c>
      <c r="B388" s="31" t="s">
        <v>2145</v>
      </c>
      <c r="C388" s="35" t="s">
        <v>2145</v>
      </c>
      <c r="D388" s="31" t="s">
        <v>2146</v>
      </c>
      <c r="E388" s="31" t="s">
        <v>2147</v>
      </c>
      <c r="F388" s="31" t="s">
        <v>2148</v>
      </c>
      <c r="G388" s="36" t="s">
        <v>41</v>
      </c>
      <c r="H388" s="36"/>
      <c r="I388" s="37" t="s">
        <v>43</v>
      </c>
      <c r="J388" s="32" t="s">
        <v>2149</v>
      </c>
      <c r="K388" s="38" t="s">
        <v>2150</v>
      </c>
      <c r="L388" s="39">
        <v>64</v>
      </c>
      <c r="M388" s="40">
        <v>0</v>
      </c>
      <c r="N388" s="41">
        <v>1</v>
      </c>
      <c r="O388" s="42">
        <v>0</v>
      </c>
      <c r="P388" s="43">
        <v>0</v>
      </c>
      <c r="Q388" s="44">
        <v>0</v>
      </c>
      <c r="R388" s="45">
        <v>0</v>
      </c>
      <c r="S388" s="46">
        <v>1</v>
      </c>
      <c r="T388" s="47">
        <v>0</v>
      </c>
      <c r="U388" s="31" t="s">
        <v>46</v>
      </c>
      <c r="V388" s="31" t="s">
        <v>47</v>
      </c>
      <c r="W388" s="32" t="str">
        <f>InfoBank[[#This Row],[补充途径]]&amp;InfoBank[[#This Row],[入手途径(捕捉领养开蛋)]]</f>
        <v>[387#(2500cwb,)]</v>
      </c>
      <c r="X388" s="32"/>
      <c r="Y388" s="32" t="s">
        <v>2151</v>
      </c>
      <c r="Z388" s="34">
        <v>25</v>
      </c>
      <c r="AA388" s="34">
        <v>25</v>
      </c>
      <c r="AB388" s="48" t="s">
        <v>4274</v>
      </c>
      <c r="AC388" s="40">
        <v>55</v>
      </c>
      <c r="AD388" s="41">
        <v>68</v>
      </c>
      <c r="AE388" s="42">
        <v>64</v>
      </c>
      <c r="AF388" s="43">
        <v>45</v>
      </c>
      <c r="AG388" s="44">
        <v>55</v>
      </c>
      <c r="AH388" s="45">
        <v>31</v>
      </c>
      <c r="AI388" s="34"/>
      <c r="AJ388" s="46">
        <v>318</v>
      </c>
      <c r="AK388" s="46" t="s">
        <v>49</v>
      </c>
      <c r="AL388" s="38"/>
      <c r="AN388" s="13" t="str">
        <f>InfoBank[[#This Row],[全国]]&amp;"#"&amp;InfoBank[[#This Row],[宝可梦]]</f>
        <v>387#草苗龟</v>
      </c>
    </row>
    <row r="389" spans="1:40" x14ac:dyDescent="0.2">
      <c r="A389" s="34">
        <v>388</v>
      </c>
      <c r="B389" s="31" t="s">
        <v>2152</v>
      </c>
      <c r="C389" s="35" t="s">
        <v>2152</v>
      </c>
      <c r="D389" s="31" t="s">
        <v>2153</v>
      </c>
      <c r="E389" s="31" t="s">
        <v>2154</v>
      </c>
      <c r="F389" s="31" t="s">
        <v>2155</v>
      </c>
      <c r="G389" s="36" t="s">
        <v>41</v>
      </c>
      <c r="H389" s="36"/>
      <c r="I389" s="37" t="s">
        <v>53</v>
      </c>
      <c r="J389" s="32" t="s">
        <v>2149</v>
      </c>
      <c r="K389" s="38" t="s">
        <v>2150</v>
      </c>
      <c r="L389" s="39">
        <v>142</v>
      </c>
      <c r="M389" s="40">
        <v>0</v>
      </c>
      <c r="N389" s="41">
        <v>1</v>
      </c>
      <c r="O389" s="42">
        <v>1</v>
      </c>
      <c r="P389" s="43">
        <v>0</v>
      </c>
      <c r="Q389" s="44">
        <v>0</v>
      </c>
      <c r="R389" s="45">
        <v>0</v>
      </c>
      <c r="S389" s="46">
        <v>2</v>
      </c>
      <c r="T389" s="47">
        <v>0</v>
      </c>
      <c r="U389" s="31" t="s">
        <v>55</v>
      </c>
      <c r="V389" s="31" t="s">
        <v>47</v>
      </c>
      <c r="W389" s="32" t="str">
        <f>InfoBank[[#This Row],[补充途径]]&amp;InfoBank[[#This Row],[入手途径(捕捉领养开蛋)]]</f>
        <v>[387#(2500cwb,)]</v>
      </c>
      <c r="X389" s="32"/>
      <c r="Y389" s="32" t="s">
        <v>2151</v>
      </c>
      <c r="Z389" s="34"/>
      <c r="AA389" s="34"/>
      <c r="AB389" s="48"/>
      <c r="AC389" s="40">
        <v>75</v>
      </c>
      <c r="AD389" s="41">
        <v>89</v>
      </c>
      <c r="AE389" s="42">
        <v>85</v>
      </c>
      <c r="AF389" s="43">
        <v>55</v>
      </c>
      <c r="AG389" s="44">
        <v>65</v>
      </c>
      <c r="AH389" s="45">
        <v>36</v>
      </c>
      <c r="AI389" s="34"/>
      <c r="AJ389" s="46">
        <v>405</v>
      </c>
      <c r="AK389" s="46" t="s">
        <v>49</v>
      </c>
      <c r="AL389" s="38"/>
      <c r="AN389" s="13" t="str">
        <f>InfoBank[[#This Row],[全国]]&amp;"#"&amp;InfoBank[[#This Row],[宝可梦]]</f>
        <v>388#树林龟</v>
      </c>
    </row>
    <row r="390" spans="1:40" x14ac:dyDescent="0.2">
      <c r="A390" s="34">
        <v>389</v>
      </c>
      <c r="B390" s="31" t="s">
        <v>2156</v>
      </c>
      <c r="C390" s="35" t="s">
        <v>2156</v>
      </c>
      <c r="D390" s="31" t="s">
        <v>2157</v>
      </c>
      <c r="E390" s="31" t="s">
        <v>2158</v>
      </c>
      <c r="F390" s="31" t="s">
        <v>2159</v>
      </c>
      <c r="G390" s="36" t="s">
        <v>41</v>
      </c>
      <c r="H390" s="36" t="s">
        <v>191</v>
      </c>
      <c r="I390" s="37" t="s">
        <v>59</v>
      </c>
      <c r="J390" s="32" t="s">
        <v>2149</v>
      </c>
      <c r="K390" s="38" t="s">
        <v>2150</v>
      </c>
      <c r="L390" s="39">
        <v>236</v>
      </c>
      <c r="M390" s="40">
        <v>0</v>
      </c>
      <c r="N390" s="41">
        <v>2</v>
      </c>
      <c r="O390" s="42">
        <v>1</v>
      </c>
      <c r="P390" s="43">
        <v>0</v>
      </c>
      <c r="Q390" s="44">
        <v>0</v>
      </c>
      <c r="R390" s="45">
        <v>0</v>
      </c>
      <c r="S390" s="46">
        <v>3</v>
      </c>
      <c r="T390" s="47">
        <v>0</v>
      </c>
      <c r="U390" s="31" t="s">
        <v>55</v>
      </c>
      <c r="V390" s="31" t="s">
        <v>47</v>
      </c>
      <c r="W390" s="32" t="str">
        <f>InfoBank[[#This Row],[补充途径]]&amp;InfoBank[[#This Row],[入手途径(捕捉领养开蛋)]]</f>
        <v>[387#(2500cwb,)]</v>
      </c>
      <c r="X390" s="32"/>
      <c r="Y390" s="32" t="s">
        <v>2151</v>
      </c>
      <c r="Z390" s="34"/>
      <c r="AA390" s="34"/>
      <c r="AB390" s="48"/>
      <c r="AC390" s="40">
        <v>95</v>
      </c>
      <c r="AD390" s="41">
        <v>109</v>
      </c>
      <c r="AE390" s="42">
        <v>105</v>
      </c>
      <c r="AF390" s="43">
        <v>75</v>
      </c>
      <c r="AG390" s="44">
        <v>85</v>
      </c>
      <c r="AH390" s="45">
        <v>56</v>
      </c>
      <c r="AI390" s="34"/>
      <c r="AJ390" s="46">
        <v>525</v>
      </c>
      <c r="AK390" s="46" t="s">
        <v>49</v>
      </c>
      <c r="AL390" s="38"/>
      <c r="AN390" s="13" t="str">
        <f>InfoBank[[#This Row],[全国]]&amp;"#"&amp;InfoBank[[#This Row],[宝可梦]]</f>
        <v>389#土台龟</v>
      </c>
    </row>
    <row r="391" spans="1:40" x14ac:dyDescent="0.2">
      <c r="A391" s="34">
        <v>390</v>
      </c>
      <c r="B391" s="31" t="s">
        <v>2160</v>
      </c>
      <c r="C391" s="35" t="s">
        <v>2160</v>
      </c>
      <c r="D391" s="31" t="s">
        <v>2160</v>
      </c>
      <c r="E391" s="31" t="s">
        <v>2161</v>
      </c>
      <c r="F391" s="31" t="s">
        <v>2162</v>
      </c>
      <c r="G391" s="36" t="s">
        <v>64</v>
      </c>
      <c r="H391" s="36"/>
      <c r="I391" s="37" t="s">
        <v>43</v>
      </c>
      <c r="J391" s="32" t="s">
        <v>2163</v>
      </c>
      <c r="K391" s="38" t="s">
        <v>2164</v>
      </c>
      <c r="L391" s="39">
        <v>62</v>
      </c>
      <c r="M391" s="40">
        <v>0</v>
      </c>
      <c r="N391" s="41">
        <v>0</v>
      </c>
      <c r="O391" s="42">
        <v>0</v>
      </c>
      <c r="P391" s="43">
        <v>0</v>
      </c>
      <c r="Q391" s="44">
        <v>0</v>
      </c>
      <c r="R391" s="45">
        <v>1</v>
      </c>
      <c r="S391" s="46">
        <v>1</v>
      </c>
      <c r="T391" s="47">
        <v>0</v>
      </c>
      <c r="U391" s="31" t="s">
        <v>46</v>
      </c>
      <c r="V391" s="31" t="s">
        <v>47</v>
      </c>
      <c r="W391" s="32" t="str">
        <f>InfoBank[[#This Row],[补充途径]]&amp;InfoBank[[#This Row],[入手途径(捕捉领养开蛋)]]</f>
        <v>[390#(2500cwb,)]</v>
      </c>
      <c r="X391" s="32"/>
      <c r="Y391" s="32" t="s">
        <v>2165</v>
      </c>
      <c r="Z391" s="34">
        <v>25</v>
      </c>
      <c r="AA391" s="34">
        <v>25</v>
      </c>
      <c r="AB391" s="48" t="s">
        <v>4274</v>
      </c>
      <c r="AC391" s="40">
        <v>44</v>
      </c>
      <c r="AD391" s="41">
        <v>58</v>
      </c>
      <c r="AE391" s="42">
        <v>44</v>
      </c>
      <c r="AF391" s="43">
        <v>58</v>
      </c>
      <c r="AG391" s="44">
        <v>44</v>
      </c>
      <c r="AH391" s="45">
        <v>61</v>
      </c>
      <c r="AI391" s="34"/>
      <c r="AJ391" s="46">
        <v>309</v>
      </c>
      <c r="AK391" s="46" t="s">
        <v>49</v>
      </c>
      <c r="AL391" s="38"/>
      <c r="AN391" s="13" t="str">
        <f>InfoBank[[#This Row],[全国]]&amp;"#"&amp;InfoBank[[#This Row],[宝可梦]]</f>
        <v>390#小火焰猴</v>
      </c>
    </row>
    <row r="392" spans="1:40" x14ac:dyDescent="0.2">
      <c r="A392" s="34">
        <v>391</v>
      </c>
      <c r="B392" s="31" t="s">
        <v>2166</v>
      </c>
      <c r="C392" s="35" t="s">
        <v>2166</v>
      </c>
      <c r="D392" s="31" t="s">
        <v>2166</v>
      </c>
      <c r="E392" s="31" t="s">
        <v>2167</v>
      </c>
      <c r="F392" s="31" t="s">
        <v>2168</v>
      </c>
      <c r="G392" s="36" t="s">
        <v>64</v>
      </c>
      <c r="H392" s="36" t="s">
        <v>331</v>
      </c>
      <c r="I392" s="37" t="s">
        <v>53</v>
      </c>
      <c r="J392" s="32" t="s">
        <v>2163</v>
      </c>
      <c r="K392" s="38" t="s">
        <v>2164</v>
      </c>
      <c r="L392" s="39">
        <v>142</v>
      </c>
      <c r="M392" s="40">
        <v>0</v>
      </c>
      <c r="N392" s="41">
        <v>0</v>
      </c>
      <c r="O392" s="42">
        <v>0</v>
      </c>
      <c r="P392" s="43">
        <v>1</v>
      </c>
      <c r="Q392" s="44">
        <v>0</v>
      </c>
      <c r="R392" s="45">
        <v>1</v>
      </c>
      <c r="S392" s="46">
        <v>2</v>
      </c>
      <c r="T392" s="47">
        <v>0</v>
      </c>
      <c r="U392" s="31" t="s">
        <v>55</v>
      </c>
      <c r="V392" s="31" t="s">
        <v>47</v>
      </c>
      <c r="W392" s="32" t="str">
        <f>InfoBank[[#This Row],[补充途径]]&amp;InfoBank[[#This Row],[入手途径(捕捉领养开蛋)]]</f>
        <v>[390#(2500cwb,)]</v>
      </c>
      <c r="X392" s="32"/>
      <c r="Y392" s="32" t="s">
        <v>2165</v>
      </c>
      <c r="Z392" s="34"/>
      <c r="AA392" s="34"/>
      <c r="AB392" s="48"/>
      <c r="AC392" s="40">
        <v>64</v>
      </c>
      <c r="AD392" s="41">
        <v>78</v>
      </c>
      <c r="AE392" s="42">
        <v>52</v>
      </c>
      <c r="AF392" s="43">
        <v>78</v>
      </c>
      <c r="AG392" s="44">
        <v>52</v>
      </c>
      <c r="AH392" s="45">
        <v>81</v>
      </c>
      <c r="AI392" s="34"/>
      <c r="AJ392" s="46">
        <v>405</v>
      </c>
      <c r="AK392" s="46" t="s">
        <v>49</v>
      </c>
      <c r="AL392" s="38"/>
      <c r="AN392" s="13" t="str">
        <f>InfoBank[[#This Row],[全国]]&amp;"#"&amp;InfoBank[[#This Row],[宝可梦]]</f>
        <v>391#猛火猴</v>
      </c>
    </row>
    <row r="393" spans="1:40" x14ac:dyDescent="0.2">
      <c r="A393" s="34">
        <v>392</v>
      </c>
      <c r="B393" s="31" t="s">
        <v>2169</v>
      </c>
      <c r="C393" s="35" t="s">
        <v>2169</v>
      </c>
      <c r="D393" s="31" t="s">
        <v>2169</v>
      </c>
      <c r="E393" s="31" t="s">
        <v>2170</v>
      </c>
      <c r="F393" s="31" t="s">
        <v>2171</v>
      </c>
      <c r="G393" s="36" t="s">
        <v>64</v>
      </c>
      <c r="H393" s="36" t="s">
        <v>331</v>
      </c>
      <c r="I393" s="37" t="s">
        <v>59</v>
      </c>
      <c r="J393" s="32" t="s">
        <v>2163</v>
      </c>
      <c r="K393" s="38" t="s">
        <v>2164</v>
      </c>
      <c r="L393" s="39">
        <v>240</v>
      </c>
      <c r="M393" s="40">
        <v>0</v>
      </c>
      <c r="N393" s="41">
        <v>1</v>
      </c>
      <c r="O393" s="42">
        <v>0</v>
      </c>
      <c r="P393" s="43">
        <v>1</v>
      </c>
      <c r="Q393" s="44">
        <v>0</v>
      </c>
      <c r="R393" s="45">
        <v>1</v>
      </c>
      <c r="S393" s="46">
        <v>3</v>
      </c>
      <c r="T393" s="47">
        <v>0</v>
      </c>
      <c r="U393" s="31" t="s">
        <v>55</v>
      </c>
      <c r="V393" s="31" t="s">
        <v>47</v>
      </c>
      <c r="W393" s="32" t="str">
        <f>InfoBank[[#This Row],[补充途径]]&amp;InfoBank[[#This Row],[入手途径(捕捉领养开蛋)]]</f>
        <v>[390#(2500cwb,)]</v>
      </c>
      <c r="X393" s="32"/>
      <c r="Y393" s="32" t="s">
        <v>2165</v>
      </c>
      <c r="Z393" s="34"/>
      <c r="AA393" s="34"/>
      <c r="AB393" s="48"/>
      <c r="AC393" s="40">
        <v>76</v>
      </c>
      <c r="AD393" s="41">
        <v>104</v>
      </c>
      <c r="AE393" s="42">
        <v>71</v>
      </c>
      <c r="AF393" s="43">
        <v>104</v>
      </c>
      <c r="AG393" s="44">
        <v>71</v>
      </c>
      <c r="AH393" s="45">
        <v>108</v>
      </c>
      <c r="AI393" s="34"/>
      <c r="AJ393" s="46">
        <v>534</v>
      </c>
      <c r="AK393" s="46" t="s">
        <v>49</v>
      </c>
      <c r="AL393" s="38"/>
      <c r="AN393" s="13" t="str">
        <f>InfoBank[[#This Row],[全国]]&amp;"#"&amp;InfoBank[[#This Row],[宝可梦]]</f>
        <v>392#烈焰猴</v>
      </c>
    </row>
    <row r="394" spans="1:40" x14ac:dyDescent="0.2">
      <c r="A394" s="34">
        <v>393</v>
      </c>
      <c r="B394" s="31" t="s">
        <v>2172</v>
      </c>
      <c r="C394" s="35" t="s">
        <v>2172</v>
      </c>
      <c r="D394" s="31" t="s">
        <v>2172</v>
      </c>
      <c r="E394" s="31" t="s">
        <v>2173</v>
      </c>
      <c r="F394" s="31" t="s">
        <v>2174</v>
      </c>
      <c r="G394" s="36" t="s">
        <v>83</v>
      </c>
      <c r="H394" s="36"/>
      <c r="I394" s="37" t="s">
        <v>43</v>
      </c>
      <c r="J394" s="32" t="s">
        <v>2175</v>
      </c>
      <c r="K394" s="38" t="s">
        <v>2176</v>
      </c>
      <c r="L394" s="39">
        <v>63</v>
      </c>
      <c r="M394" s="40">
        <v>0</v>
      </c>
      <c r="N394" s="41">
        <v>0</v>
      </c>
      <c r="O394" s="42">
        <v>0</v>
      </c>
      <c r="P394" s="43">
        <v>1</v>
      </c>
      <c r="Q394" s="44">
        <v>0</v>
      </c>
      <c r="R394" s="45">
        <v>0</v>
      </c>
      <c r="S394" s="46">
        <v>1</v>
      </c>
      <c r="T394" s="47">
        <v>0</v>
      </c>
      <c r="U394" s="31" t="s">
        <v>46</v>
      </c>
      <c r="V394" s="31" t="s">
        <v>47</v>
      </c>
      <c r="W394" s="32" t="str">
        <f>InfoBank[[#This Row],[补充途径]]&amp;InfoBank[[#This Row],[入手途径(捕捉领养开蛋)]]</f>
        <v>[393#(2500cwb,)]</v>
      </c>
      <c r="X394" s="32"/>
      <c r="Y394" s="32" t="s">
        <v>2177</v>
      </c>
      <c r="Z394" s="34">
        <v>25</v>
      </c>
      <c r="AA394" s="34">
        <v>25</v>
      </c>
      <c r="AB394" s="48" t="s">
        <v>4274</v>
      </c>
      <c r="AC394" s="40">
        <v>53</v>
      </c>
      <c r="AD394" s="41">
        <v>51</v>
      </c>
      <c r="AE394" s="42">
        <v>53</v>
      </c>
      <c r="AF394" s="43">
        <v>61</v>
      </c>
      <c r="AG394" s="44">
        <v>56</v>
      </c>
      <c r="AH394" s="45">
        <v>40</v>
      </c>
      <c r="AI394" s="34"/>
      <c r="AJ394" s="46">
        <v>314</v>
      </c>
      <c r="AK394" s="46" t="s">
        <v>49</v>
      </c>
      <c r="AL394" s="38"/>
      <c r="AN394" s="13" t="str">
        <f>InfoBank[[#This Row],[全国]]&amp;"#"&amp;InfoBank[[#This Row],[宝可梦]]</f>
        <v>393#波加曼</v>
      </c>
    </row>
    <row r="395" spans="1:40" x14ac:dyDescent="0.2">
      <c r="A395" s="34">
        <v>394</v>
      </c>
      <c r="B395" s="31" t="s">
        <v>2178</v>
      </c>
      <c r="C395" s="35" t="s">
        <v>2178</v>
      </c>
      <c r="D395" s="31" t="s">
        <v>2178</v>
      </c>
      <c r="E395" s="31" t="s">
        <v>2179</v>
      </c>
      <c r="F395" s="31" t="s">
        <v>2180</v>
      </c>
      <c r="G395" s="36" t="s">
        <v>83</v>
      </c>
      <c r="H395" s="36"/>
      <c r="I395" s="37" t="s">
        <v>53</v>
      </c>
      <c r="J395" s="32" t="s">
        <v>2175</v>
      </c>
      <c r="K395" s="38" t="s">
        <v>2176</v>
      </c>
      <c r="L395" s="39">
        <v>142</v>
      </c>
      <c r="M395" s="40">
        <v>0</v>
      </c>
      <c r="N395" s="41">
        <v>0</v>
      </c>
      <c r="O395" s="42">
        <v>0</v>
      </c>
      <c r="P395" s="43">
        <v>2</v>
      </c>
      <c r="Q395" s="44">
        <v>0</v>
      </c>
      <c r="R395" s="45">
        <v>0</v>
      </c>
      <c r="S395" s="46">
        <v>2</v>
      </c>
      <c r="T395" s="47">
        <v>0</v>
      </c>
      <c r="U395" s="31" t="s">
        <v>55</v>
      </c>
      <c r="V395" s="31" t="s">
        <v>47</v>
      </c>
      <c r="W395" s="32" t="str">
        <f>InfoBank[[#This Row],[补充途径]]&amp;InfoBank[[#This Row],[入手途径(捕捉领养开蛋)]]</f>
        <v>[393#(2500cwb,)]</v>
      </c>
      <c r="X395" s="32"/>
      <c r="Y395" s="32" t="s">
        <v>2177</v>
      </c>
      <c r="Z395" s="34"/>
      <c r="AA395" s="34"/>
      <c r="AB395" s="48"/>
      <c r="AC395" s="40">
        <v>64</v>
      </c>
      <c r="AD395" s="41">
        <v>66</v>
      </c>
      <c r="AE395" s="42">
        <v>68</v>
      </c>
      <c r="AF395" s="43">
        <v>81</v>
      </c>
      <c r="AG395" s="44">
        <v>76</v>
      </c>
      <c r="AH395" s="45">
        <v>50</v>
      </c>
      <c r="AI395" s="34"/>
      <c r="AJ395" s="46">
        <v>405</v>
      </c>
      <c r="AK395" s="46" t="s">
        <v>49</v>
      </c>
      <c r="AL395" s="38"/>
      <c r="AN395" s="13" t="str">
        <f>InfoBank[[#This Row],[全国]]&amp;"#"&amp;InfoBank[[#This Row],[宝可梦]]</f>
        <v>394#波皇子</v>
      </c>
    </row>
    <row r="396" spans="1:40" x14ac:dyDescent="0.2">
      <c r="A396" s="34">
        <v>395</v>
      </c>
      <c r="B396" s="31" t="s">
        <v>2181</v>
      </c>
      <c r="C396" s="35" t="s">
        <v>2181</v>
      </c>
      <c r="D396" s="31" t="s">
        <v>2181</v>
      </c>
      <c r="E396" s="31" t="s">
        <v>2182</v>
      </c>
      <c r="F396" s="31" t="s">
        <v>2183</v>
      </c>
      <c r="G396" s="36" t="s">
        <v>83</v>
      </c>
      <c r="H396" s="36" t="s">
        <v>455</v>
      </c>
      <c r="I396" s="37" t="s">
        <v>59</v>
      </c>
      <c r="J396" s="32" t="s">
        <v>2175</v>
      </c>
      <c r="K396" s="38" t="s">
        <v>2176</v>
      </c>
      <c r="L396" s="39">
        <v>239</v>
      </c>
      <c r="M396" s="40">
        <v>0</v>
      </c>
      <c r="N396" s="41">
        <v>0</v>
      </c>
      <c r="O396" s="42">
        <v>0</v>
      </c>
      <c r="P396" s="43">
        <v>3</v>
      </c>
      <c r="Q396" s="44">
        <v>0</v>
      </c>
      <c r="R396" s="45">
        <v>0</v>
      </c>
      <c r="S396" s="46">
        <v>3</v>
      </c>
      <c r="T396" s="47">
        <v>0</v>
      </c>
      <c r="U396" s="31" t="s">
        <v>55</v>
      </c>
      <c r="V396" s="31" t="s">
        <v>47</v>
      </c>
      <c r="W396" s="32" t="str">
        <f>InfoBank[[#This Row],[补充途径]]&amp;InfoBank[[#This Row],[入手途径(捕捉领养开蛋)]]</f>
        <v>[393#(2500cwb,)]</v>
      </c>
      <c r="X396" s="32"/>
      <c r="Y396" s="32" t="s">
        <v>2177</v>
      </c>
      <c r="Z396" s="34"/>
      <c r="AA396" s="34"/>
      <c r="AB396" s="48"/>
      <c r="AC396" s="40">
        <v>84</v>
      </c>
      <c r="AD396" s="41">
        <v>86</v>
      </c>
      <c r="AE396" s="42">
        <v>88</v>
      </c>
      <c r="AF396" s="43">
        <v>111</v>
      </c>
      <c r="AG396" s="44">
        <v>101</v>
      </c>
      <c r="AH396" s="45">
        <v>60</v>
      </c>
      <c r="AI396" s="34"/>
      <c r="AJ396" s="46">
        <v>530</v>
      </c>
      <c r="AK396" s="46" t="s">
        <v>49</v>
      </c>
      <c r="AL396" s="38"/>
      <c r="AN396" s="13" t="str">
        <f>InfoBank[[#This Row],[全国]]&amp;"#"&amp;InfoBank[[#This Row],[宝可梦]]</f>
        <v>395#帝王拿波</v>
      </c>
    </row>
    <row r="397" spans="1:40" x14ac:dyDescent="0.2">
      <c r="A397" s="34">
        <v>396</v>
      </c>
      <c r="B397" s="31" t="s">
        <v>2184</v>
      </c>
      <c r="C397" s="35" t="s">
        <v>2184</v>
      </c>
      <c r="D397" s="31" t="s">
        <v>2185</v>
      </c>
      <c r="E397" s="31" t="s">
        <v>2186</v>
      </c>
      <c r="F397" s="31" t="s">
        <v>2187</v>
      </c>
      <c r="G397" s="36" t="s">
        <v>132</v>
      </c>
      <c r="H397" s="36" t="s">
        <v>76</v>
      </c>
      <c r="I397" s="37" t="s">
        <v>43</v>
      </c>
      <c r="J397" s="32" t="s">
        <v>2188</v>
      </c>
      <c r="K397" s="38" t="s">
        <v>2189</v>
      </c>
      <c r="L397" s="39">
        <v>49</v>
      </c>
      <c r="M397" s="40">
        <v>0</v>
      </c>
      <c r="N397" s="41">
        <v>0</v>
      </c>
      <c r="O397" s="42">
        <v>0</v>
      </c>
      <c r="P397" s="43">
        <v>0</v>
      </c>
      <c r="Q397" s="44">
        <v>0</v>
      </c>
      <c r="R397" s="45">
        <v>1</v>
      </c>
      <c r="S397" s="46">
        <v>1</v>
      </c>
      <c r="T397" s="47">
        <v>55</v>
      </c>
      <c r="U397" s="31" t="s">
        <v>55</v>
      </c>
      <c r="V397" s="31" t="s">
        <v>135</v>
      </c>
      <c r="W397" s="32" t="str">
        <f>InfoBank[[#This Row],[补充途径]]&amp;InfoBank[[#This Row],[入手途径(捕捉领养开蛋)]]</f>
        <v>[396#(捕捉55,开蛋,)][397#(捕捉40,)]</v>
      </c>
      <c r="X397" s="32"/>
      <c r="Y397" s="32" t="s">
        <v>2190</v>
      </c>
      <c r="Z397" s="34">
        <v>60</v>
      </c>
      <c r="AA397" s="34">
        <v>70</v>
      </c>
      <c r="AB397" s="48" t="s">
        <v>4390</v>
      </c>
      <c r="AC397" s="40">
        <v>40</v>
      </c>
      <c r="AD397" s="41">
        <v>55</v>
      </c>
      <c r="AE397" s="42">
        <v>30</v>
      </c>
      <c r="AF397" s="43">
        <v>30</v>
      </c>
      <c r="AG397" s="44">
        <v>30</v>
      </c>
      <c r="AH397" s="45">
        <v>60</v>
      </c>
      <c r="AI397" s="34"/>
      <c r="AJ397" s="46">
        <v>245</v>
      </c>
      <c r="AK397" s="46" t="s">
        <v>49</v>
      </c>
      <c r="AL397" s="38"/>
      <c r="AN397" s="13" t="str">
        <f>InfoBank[[#This Row],[全国]]&amp;"#"&amp;InfoBank[[#This Row],[宝可梦]]</f>
        <v>396#姆克儿</v>
      </c>
    </row>
    <row r="398" spans="1:40" x14ac:dyDescent="0.2">
      <c r="A398" s="34">
        <v>397</v>
      </c>
      <c r="B398" s="31" t="s">
        <v>2191</v>
      </c>
      <c r="C398" s="35" t="s">
        <v>2191</v>
      </c>
      <c r="D398" s="31" t="s">
        <v>2192</v>
      </c>
      <c r="E398" s="31" t="s">
        <v>2193</v>
      </c>
      <c r="F398" s="31" t="s">
        <v>2194</v>
      </c>
      <c r="G398" s="36" t="s">
        <v>132</v>
      </c>
      <c r="H398" s="36" t="s">
        <v>76</v>
      </c>
      <c r="I398" s="37" t="s">
        <v>53</v>
      </c>
      <c r="J398" s="32" t="s">
        <v>2188</v>
      </c>
      <c r="K398" s="38" t="s">
        <v>2189</v>
      </c>
      <c r="L398" s="39">
        <v>119</v>
      </c>
      <c r="M398" s="40">
        <v>0</v>
      </c>
      <c r="N398" s="41">
        <v>0</v>
      </c>
      <c r="O398" s="42">
        <v>0</v>
      </c>
      <c r="P398" s="43">
        <v>0</v>
      </c>
      <c r="Q398" s="44">
        <v>0</v>
      </c>
      <c r="R398" s="45">
        <v>2</v>
      </c>
      <c r="S398" s="46">
        <v>2</v>
      </c>
      <c r="T398" s="47">
        <v>40</v>
      </c>
      <c r="U398" s="31" t="s">
        <v>55</v>
      </c>
      <c r="V398" s="31" t="s">
        <v>47</v>
      </c>
      <c r="W398" s="32" t="str">
        <f>InfoBank[[#This Row],[补充途径]]&amp;InfoBank[[#This Row],[入手途径(捕捉领养开蛋)]]</f>
        <v>[396#(捕捉55,开蛋,)][397#(捕捉40,)]</v>
      </c>
      <c r="X398" s="32"/>
      <c r="Y398" s="32" t="s">
        <v>2190</v>
      </c>
      <c r="Z398" s="34">
        <v>60</v>
      </c>
      <c r="AA398" s="34">
        <v>65</v>
      </c>
      <c r="AB398" s="48" t="s">
        <v>4391</v>
      </c>
      <c r="AC398" s="40">
        <v>55</v>
      </c>
      <c r="AD398" s="41">
        <v>75</v>
      </c>
      <c r="AE398" s="42">
        <v>50</v>
      </c>
      <c r="AF398" s="43">
        <v>40</v>
      </c>
      <c r="AG398" s="44">
        <v>40</v>
      </c>
      <c r="AH398" s="45">
        <v>80</v>
      </c>
      <c r="AI398" s="34"/>
      <c r="AJ398" s="46">
        <v>340</v>
      </c>
      <c r="AK398" s="46" t="s">
        <v>49</v>
      </c>
      <c r="AL398" s="38"/>
      <c r="AN398" s="13" t="str">
        <f>InfoBank[[#This Row],[全国]]&amp;"#"&amp;InfoBank[[#This Row],[宝可梦]]</f>
        <v>397#姆克鸟</v>
      </c>
    </row>
    <row r="399" spans="1:40" x14ac:dyDescent="0.2">
      <c r="A399" s="34">
        <v>398</v>
      </c>
      <c r="B399" s="31" t="s">
        <v>2195</v>
      </c>
      <c r="C399" s="35" t="s">
        <v>2195</v>
      </c>
      <c r="D399" s="31" t="s">
        <v>2196</v>
      </c>
      <c r="E399" s="31" t="s">
        <v>2197</v>
      </c>
      <c r="F399" s="31" t="s">
        <v>2198</v>
      </c>
      <c r="G399" s="36" t="s">
        <v>132</v>
      </c>
      <c r="H399" s="36" t="s">
        <v>76</v>
      </c>
      <c r="I399" s="37" t="s">
        <v>59</v>
      </c>
      <c r="J399" s="32" t="s">
        <v>2188</v>
      </c>
      <c r="K399" s="38" t="s">
        <v>2189</v>
      </c>
      <c r="L399" s="39">
        <v>214</v>
      </c>
      <c r="M399" s="40">
        <v>0</v>
      </c>
      <c r="N399" s="41">
        <v>3</v>
      </c>
      <c r="O399" s="42">
        <v>0</v>
      </c>
      <c r="P399" s="43">
        <v>0</v>
      </c>
      <c r="Q399" s="44">
        <v>0</v>
      </c>
      <c r="R399" s="45">
        <v>0</v>
      </c>
      <c r="S399" s="46">
        <v>3</v>
      </c>
      <c r="T399" s="47">
        <v>0</v>
      </c>
      <c r="U399" s="31" t="s">
        <v>55</v>
      </c>
      <c r="V399" s="31" t="s">
        <v>47</v>
      </c>
      <c r="W399" s="32" t="str">
        <f>InfoBank[[#This Row],[补充途径]]&amp;InfoBank[[#This Row],[入手途径(捕捉领养开蛋)]]</f>
        <v>[396#(捕捉55,开蛋,)][397#(捕捉40,)]</v>
      </c>
      <c r="X399" s="32"/>
      <c r="Y399" s="32" t="s">
        <v>2190</v>
      </c>
      <c r="Z399" s="34"/>
      <c r="AA399" s="34"/>
      <c r="AB399" s="48"/>
      <c r="AC399" s="40">
        <v>85</v>
      </c>
      <c r="AD399" s="41">
        <v>120</v>
      </c>
      <c r="AE399" s="42">
        <v>70</v>
      </c>
      <c r="AF399" s="43">
        <v>50</v>
      </c>
      <c r="AG399" s="44">
        <v>50</v>
      </c>
      <c r="AH399" s="45">
        <v>100</v>
      </c>
      <c r="AI399" s="34"/>
      <c r="AJ399" s="46">
        <v>475</v>
      </c>
      <c r="AK399" s="46" t="s">
        <v>49</v>
      </c>
      <c r="AL399" s="38"/>
      <c r="AN399" s="13" t="str">
        <f>InfoBank[[#This Row],[全国]]&amp;"#"&amp;InfoBank[[#This Row],[宝可梦]]</f>
        <v>398#姆克鹰</v>
      </c>
    </row>
    <row r="400" spans="1:40" x14ac:dyDescent="0.2">
      <c r="A400" s="34">
        <v>399</v>
      </c>
      <c r="B400" s="31" t="s">
        <v>2199</v>
      </c>
      <c r="C400" s="35" t="s">
        <v>2199</v>
      </c>
      <c r="D400" s="31" t="s">
        <v>2199</v>
      </c>
      <c r="E400" s="31" t="s">
        <v>2200</v>
      </c>
      <c r="F400" s="31" t="s">
        <v>2201</v>
      </c>
      <c r="G400" s="36" t="s">
        <v>132</v>
      </c>
      <c r="H400" s="36"/>
      <c r="I400" s="37" t="s">
        <v>151</v>
      </c>
      <c r="J400" s="32" t="s">
        <v>2202</v>
      </c>
      <c r="K400" s="38" t="s">
        <v>2203</v>
      </c>
      <c r="L400" s="39">
        <v>50</v>
      </c>
      <c r="M400" s="40">
        <v>1</v>
      </c>
      <c r="N400" s="41">
        <v>0</v>
      </c>
      <c r="O400" s="42">
        <v>0</v>
      </c>
      <c r="P400" s="43">
        <v>0</v>
      </c>
      <c r="Q400" s="44">
        <v>0</v>
      </c>
      <c r="R400" s="45">
        <v>0</v>
      </c>
      <c r="S400" s="46">
        <v>1</v>
      </c>
      <c r="T400" s="47">
        <v>55</v>
      </c>
      <c r="U400" s="31" t="s">
        <v>55</v>
      </c>
      <c r="V400" s="31" t="s">
        <v>135</v>
      </c>
      <c r="W400" s="32" t="str">
        <f>InfoBank[[#This Row],[补充途径]]&amp;InfoBank[[#This Row],[入手途径(捕捉领养开蛋)]]</f>
        <v>[399#(捕捉55,开蛋,)][400#(捕捉30,)]</v>
      </c>
      <c r="X400" s="32"/>
      <c r="Y400" s="32" t="s">
        <v>2204</v>
      </c>
      <c r="Z400" s="34">
        <v>60</v>
      </c>
      <c r="AA400" s="34">
        <v>65</v>
      </c>
      <c r="AB400" s="48" t="s">
        <v>4391</v>
      </c>
      <c r="AC400" s="40">
        <v>59</v>
      </c>
      <c r="AD400" s="41">
        <v>45</v>
      </c>
      <c r="AE400" s="42">
        <v>40</v>
      </c>
      <c r="AF400" s="43">
        <v>35</v>
      </c>
      <c r="AG400" s="44">
        <v>40</v>
      </c>
      <c r="AH400" s="45">
        <v>31</v>
      </c>
      <c r="AI400" s="34"/>
      <c r="AJ400" s="46">
        <v>250</v>
      </c>
      <c r="AK400" s="46" t="s">
        <v>49</v>
      </c>
      <c r="AL400" s="38"/>
      <c r="AN400" s="13" t="str">
        <f>InfoBank[[#This Row],[全国]]&amp;"#"&amp;InfoBank[[#This Row],[宝可梦]]</f>
        <v>399#大牙狸</v>
      </c>
    </row>
    <row r="401" spans="1:40" x14ac:dyDescent="0.2">
      <c r="A401" s="34">
        <v>400</v>
      </c>
      <c r="B401" s="31" t="s">
        <v>2205</v>
      </c>
      <c r="C401" s="35" t="s">
        <v>2205</v>
      </c>
      <c r="D401" s="31" t="s">
        <v>2205</v>
      </c>
      <c r="E401" s="31" t="s">
        <v>2206</v>
      </c>
      <c r="F401" s="31" t="s">
        <v>2207</v>
      </c>
      <c r="G401" s="36" t="s">
        <v>132</v>
      </c>
      <c r="H401" s="36" t="s">
        <v>83</v>
      </c>
      <c r="I401" s="37" t="s">
        <v>159</v>
      </c>
      <c r="J401" s="32" t="s">
        <v>2202</v>
      </c>
      <c r="K401" s="38" t="s">
        <v>2203</v>
      </c>
      <c r="L401" s="39">
        <v>144</v>
      </c>
      <c r="M401" s="40">
        <v>0</v>
      </c>
      <c r="N401" s="41">
        <v>2</v>
      </c>
      <c r="O401" s="42">
        <v>0</v>
      </c>
      <c r="P401" s="43">
        <v>0</v>
      </c>
      <c r="Q401" s="44">
        <v>0</v>
      </c>
      <c r="R401" s="45">
        <v>0</v>
      </c>
      <c r="S401" s="46">
        <v>2</v>
      </c>
      <c r="T401" s="47">
        <v>30</v>
      </c>
      <c r="U401" s="31" t="s">
        <v>55</v>
      </c>
      <c r="V401" s="31" t="s">
        <v>47</v>
      </c>
      <c r="W401" s="32" t="str">
        <f>InfoBank[[#This Row],[补充途径]]&amp;InfoBank[[#This Row],[入手途径(捕捉领养开蛋)]]</f>
        <v>[399#(捕捉55,开蛋,)][400#(捕捉30,)]</v>
      </c>
      <c r="X401" s="32"/>
      <c r="Y401" s="32" t="s">
        <v>2204</v>
      </c>
      <c r="Z401" s="34">
        <v>65</v>
      </c>
      <c r="AA401" s="34">
        <v>70</v>
      </c>
      <c r="AB401" s="48" t="s">
        <v>4392</v>
      </c>
      <c r="AC401" s="40">
        <v>79</v>
      </c>
      <c r="AD401" s="41">
        <v>85</v>
      </c>
      <c r="AE401" s="42">
        <v>60</v>
      </c>
      <c r="AF401" s="43">
        <v>55</v>
      </c>
      <c r="AG401" s="44">
        <v>60</v>
      </c>
      <c r="AH401" s="45">
        <v>71</v>
      </c>
      <c r="AI401" s="34"/>
      <c r="AJ401" s="46">
        <v>410</v>
      </c>
      <c r="AK401" s="46" t="s">
        <v>49</v>
      </c>
      <c r="AL401" s="38"/>
      <c r="AN401" s="13" t="str">
        <f>InfoBank[[#This Row],[全国]]&amp;"#"&amp;InfoBank[[#This Row],[宝可梦]]</f>
        <v>400#大尾狸</v>
      </c>
    </row>
    <row r="402" spans="1:40" x14ac:dyDescent="0.2">
      <c r="A402" s="34">
        <v>401</v>
      </c>
      <c r="B402" s="31" t="s">
        <v>2208</v>
      </c>
      <c r="C402" s="35" t="s">
        <v>2208</v>
      </c>
      <c r="D402" s="31" t="s">
        <v>2209</v>
      </c>
      <c r="E402" s="31" t="s">
        <v>2210</v>
      </c>
      <c r="F402" s="31" t="s">
        <v>2211</v>
      </c>
      <c r="G402" s="36" t="s">
        <v>101</v>
      </c>
      <c r="H402" s="36"/>
      <c r="I402" s="37" t="s">
        <v>151</v>
      </c>
      <c r="J402" s="32" t="s">
        <v>2212</v>
      </c>
      <c r="K402" s="38" t="s">
        <v>2213</v>
      </c>
      <c r="L402" s="39">
        <v>39</v>
      </c>
      <c r="M402" s="40">
        <v>0</v>
      </c>
      <c r="N402" s="41">
        <v>0</v>
      </c>
      <c r="O402" s="42">
        <v>1</v>
      </c>
      <c r="P402" s="43">
        <v>0</v>
      </c>
      <c r="Q402" s="44">
        <v>0</v>
      </c>
      <c r="R402" s="45">
        <v>0</v>
      </c>
      <c r="S402" s="46">
        <v>1</v>
      </c>
      <c r="T402" s="47">
        <v>60</v>
      </c>
      <c r="U402" s="31" t="s">
        <v>55</v>
      </c>
      <c r="V402" s="31" t="s">
        <v>47</v>
      </c>
      <c r="W402" s="32" t="str">
        <f>InfoBank[[#This Row],[补充途径]]&amp;InfoBank[[#This Row],[入手途径(捕捉领养开蛋)]]</f>
        <v>[401#(捕捉60,)]</v>
      </c>
      <c r="X402" s="32"/>
      <c r="Y402" s="32" t="s">
        <v>2214</v>
      </c>
      <c r="Z402" s="34">
        <v>65</v>
      </c>
      <c r="AA402" s="34">
        <v>70</v>
      </c>
      <c r="AB402" s="48" t="s">
        <v>4392</v>
      </c>
      <c r="AC402" s="40">
        <v>37</v>
      </c>
      <c r="AD402" s="41">
        <v>25</v>
      </c>
      <c r="AE402" s="42">
        <v>41</v>
      </c>
      <c r="AF402" s="43">
        <v>25</v>
      </c>
      <c r="AG402" s="44">
        <v>41</v>
      </c>
      <c r="AH402" s="45">
        <v>25</v>
      </c>
      <c r="AI402" s="34"/>
      <c r="AJ402" s="46">
        <v>194</v>
      </c>
      <c r="AK402" s="46" t="s">
        <v>49</v>
      </c>
      <c r="AL402" s="38"/>
      <c r="AN402" s="13" t="str">
        <f>InfoBank[[#This Row],[全国]]&amp;"#"&amp;InfoBank[[#This Row],[宝可梦]]</f>
        <v>401#圆法师</v>
      </c>
    </row>
    <row r="403" spans="1:40" x14ac:dyDescent="0.2">
      <c r="A403" s="34">
        <v>402</v>
      </c>
      <c r="B403" s="31" t="s">
        <v>2215</v>
      </c>
      <c r="C403" s="35" t="s">
        <v>2215</v>
      </c>
      <c r="D403" s="31" t="s">
        <v>2215</v>
      </c>
      <c r="E403" s="31" t="s">
        <v>2216</v>
      </c>
      <c r="F403" s="31" t="s">
        <v>2217</v>
      </c>
      <c r="G403" s="36" t="s">
        <v>101</v>
      </c>
      <c r="H403" s="36"/>
      <c r="I403" s="37" t="s">
        <v>159</v>
      </c>
      <c r="J403" s="32" t="s">
        <v>2212</v>
      </c>
      <c r="K403" s="38" t="s">
        <v>2213</v>
      </c>
      <c r="L403" s="39">
        <v>134</v>
      </c>
      <c r="M403" s="40">
        <v>0</v>
      </c>
      <c r="N403" s="41">
        <v>2</v>
      </c>
      <c r="O403" s="42">
        <v>0</v>
      </c>
      <c r="P403" s="43">
        <v>0</v>
      </c>
      <c r="Q403" s="44">
        <v>0</v>
      </c>
      <c r="R403" s="45">
        <v>0</v>
      </c>
      <c r="S403" s="46">
        <v>2</v>
      </c>
      <c r="T403" s="47">
        <v>0</v>
      </c>
      <c r="U403" s="31" t="s">
        <v>55</v>
      </c>
      <c r="V403" s="31" t="s">
        <v>47</v>
      </c>
      <c r="W403" s="32" t="str">
        <f>InfoBank[[#This Row],[补充途径]]&amp;InfoBank[[#This Row],[入手途径(捕捉领养开蛋)]]</f>
        <v>[401#(捕捉60,)]</v>
      </c>
      <c r="X403" s="32"/>
      <c r="Y403" s="32" t="s">
        <v>2214</v>
      </c>
      <c r="Z403" s="34"/>
      <c r="AA403" s="34"/>
      <c r="AB403" s="48"/>
      <c r="AC403" s="40">
        <v>77</v>
      </c>
      <c r="AD403" s="41">
        <v>85</v>
      </c>
      <c r="AE403" s="42">
        <v>51</v>
      </c>
      <c r="AF403" s="43">
        <v>55</v>
      </c>
      <c r="AG403" s="44">
        <v>51</v>
      </c>
      <c r="AH403" s="45">
        <v>65</v>
      </c>
      <c r="AI403" s="34"/>
      <c r="AJ403" s="46">
        <v>384</v>
      </c>
      <c r="AK403" s="46" t="s">
        <v>49</v>
      </c>
      <c r="AL403" s="38"/>
      <c r="AN403" s="13" t="str">
        <f>InfoBank[[#This Row],[全国]]&amp;"#"&amp;InfoBank[[#This Row],[宝可梦]]</f>
        <v>402#音箱蟀</v>
      </c>
    </row>
    <row r="404" spans="1:40" x14ac:dyDescent="0.2">
      <c r="A404" s="34">
        <v>403</v>
      </c>
      <c r="B404" s="31" t="s">
        <v>2218</v>
      </c>
      <c r="C404" s="35" t="s">
        <v>2218</v>
      </c>
      <c r="D404" s="31" t="s">
        <v>2219</v>
      </c>
      <c r="E404" s="31" t="s">
        <v>2220</v>
      </c>
      <c r="F404" s="31" t="s">
        <v>2221</v>
      </c>
      <c r="G404" s="36" t="s">
        <v>181</v>
      </c>
      <c r="H404" s="36"/>
      <c r="I404" s="37" t="s">
        <v>43</v>
      </c>
      <c r="J404" s="32" t="s">
        <v>2222</v>
      </c>
      <c r="K404" s="38" t="s">
        <v>2223</v>
      </c>
      <c r="L404" s="39">
        <v>53</v>
      </c>
      <c r="M404" s="40">
        <v>0</v>
      </c>
      <c r="N404" s="41">
        <v>1</v>
      </c>
      <c r="O404" s="42">
        <v>0</v>
      </c>
      <c r="P404" s="43">
        <v>0</v>
      </c>
      <c r="Q404" s="44">
        <v>0</v>
      </c>
      <c r="R404" s="45">
        <v>0</v>
      </c>
      <c r="S404" s="46">
        <v>1</v>
      </c>
      <c r="T404" s="47">
        <v>0</v>
      </c>
      <c r="U404" s="31" t="s">
        <v>46</v>
      </c>
      <c r="V404" s="31" t="s">
        <v>47</v>
      </c>
      <c r="W404" s="32" t="str">
        <f>InfoBank[[#This Row],[补充途径]]&amp;InfoBank[[#This Row],[入手途径(捕捉领养开蛋)]]</f>
        <v>[403#(5000cwb,)]</v>
      </c>
      <c r="X404" s="32"/>
      <c r="Y404" s="32" t="s">
        <v>2224</v>
      </c>
      <c r="Z404" s="34"/>
      <c r="AA404" s="34"/>
      <c r="AB404" s="48"/>
      <c r="AC404" s="40">
        <v>45</v>
      </c>
      <c r="AD404" s="41">
        <v>65</v>
      </c>
      <c r="AE404" s="42">
        <v>34</v>
      </c>
      <c r="AF404" s="43">
        <v>40</v>
      </c>
      <c r="AG404" s="44">
        <v>34</v>
      </c>
      <c r="AH404" s="45">
        <v>45</v>
      </c>
      <c r="AI404" s="34"/>
      <c r="AJ404" s="46">
        <v>263</v>
      </c>
      <c r="AK404" s="46" t="s">
        <v>49</v>
      </c>
      <c r="AL404" s="38"/>
      <c r="AN404" s="13" t="str">
        <f>InfoBank[[#This Row],[全国]]&amp;"#"&amp;InfoBank[[#This Row],[宝可梦]]</f>
        <v>403#小猫怪</v>
      </c>
    </row>
    <row r="405" spans="1:40" x14ac:dyDescent="0.2">
      <c r="A405" s="34">
        <v>404</v>
      </c>
      <c r="B405" s="31" t="s">
        <v>2225</v>
      </c>
      <c r="C405" s="35" t="s">
        <v>2225</v>
      </c>
      <c r="D405" s="31" t="s">
        <v>2226</v>
      </c>
      <c r="E405" s="31" t="s">
        <v>2227</v>
      </c>
      <c r="F405" s="31" t="s">
        <v>2228</v>
      </c>
      <c r="G405" s="36" t="s">
        <v>181</v>
      </c>
      <c r="H405" s="36"/>
      <c r="I405" s="37" t="s">
        <v>53</v>
      </c>
      <c r="J405" s="32" t="s">
        <v>2222</v>
      </c>
      <c r="K405" s="38" t="s">
        <v>2223</v>
      </c>
      <c r="L405" s="39">
        <v>127</v>
      </c>
      <c r="M405" s="40">
        <v>0</v>
      </c>
      <c r="N405" s="41">
        <v>2</v>
      </c>
      <c r="O405" s="42">
        <v>0</v>
      </c>
      <c r="P405" s="43">
        <v>0</v>
      </c>
      <c r="Q405" s="44">
        <v>0</v>
      </c>
      <c r="R405" s="45">
        <v>0</v>
      </c>
      <c r="S405" s="46">
        <v>2</v>
      </c>
      <c r="T405" s="47">
        <v>0</v>
      </c>
      <c r="U405" s="31" t="s">
        <v>55</v>
      </c>
      <c r="V405" s="31" t="s">
        <v>47</v>
      </c>
      <c r="W405" s="32" t="str">
        <f>InfoBank[[#This Row],[补充途径]]&amp;InfoBank[[#This Row],[入手途径(捕捉领养开蛋)]]</f>
        <v>[403#(5000cwb,)]</v>
      </c>
      <c r="X405" s="32"/>
      <c r="Y405" s="32" t="s">
        <v>2224</v>
      </c>
      <c r="Z405" s="34"/>
      <c r="AA405" s="34"/>
      <c r="AB405" s="48"/>
      <c r="AC405" s="40">
        <v>60</v>
      </c>
      <c r="AD405" s="41">
        <v>85</v>
      </c>
      <c r="AE405" s="42">
        <v>49</v>
      </c>
      <c r="AF405" s="43">
        <v>60</v>
      </c>
      <c r="AG405" s="44">
        <v>49</v>
      </c>
      <c r="AH405" s="45">
        <v>60</v>
      </c>
      <c r="AI405" s="34"/>
      <c r="AJ405" s="46">
        <v>363</v>
      </c>
      <c r="AK405" s="46" t="s">
        <v>49</v>
      </c>
      <c r="AL405" s="38"/>
      <c r="AN405" s="13" t="str">
        <f>InfoBank[[#This Row],[全国]]&amp;"#"&amp;InfoBank[[#This Row],[宝可梦]]</f>
        <v>404#勒克猫</v>
      </c>
    </row>
    <row r="406" spans="1:40" x14ac:dyDescent="0.2">
      <c r="A406" s="34">
        <v>405</v>
      </c>
      <c r="B406" s="31" t="s">
        <v>2229</v>
      </c>
      <c r="C406" s="35" t="s">
        <v>2229</v>
      </c>
      <c r="D406" s="31" t="s">
        <v>2230</v>
      </c>
      <c r="E406" s="31" t="s">
        <v>2231</v>
      </c>
      <c r="F406" s="31" t="s">
        <v>2232</v>
      </c>
      <c r="G406" s="36" t="s">
        <v>181</v>
      </c>
      <c r="H406" s="36"/>
      <c r="I406" s="37" t="s">
        <v>59</v>
      </c>
      <c r="J406" s="32" t="s">
        <v>2222</v>
      </c>
      <c r="K406" s="38" t="s">
        <v>2223</v>
      </c>
      <c r="L406" s="39">
        <v>235</v>
      </c>
      <c r="M406" s="40">
        <v>0</v>
      </c>
      <c r="N406" s="41">
        <v>3</v>
      </c>
      <c r="O406" s="42">
        <v>0</v>
      </c>
      <c r="P406" s="43">
        <v>0</v>
      </c>
      <c r="Q406" s="44">
        <v>0</v>
      </c>
      <c r="R406" s="45">
        <v>0</v>
      </c>
      <c r="S406" s="46">
        <v>3</v>
      </c>
      <c r="T406" s="47">
        <v>0</v>
      </c>
      <c r="U406" s="31" t="s">
        <v>55</v>
      </c>
      <c r="V406" s="31" t="s">
        <v>47</v>
      </c>
      <c r="W406" s="32" t="str">
        <f>InfoBank[[#This Row],[补充途径]]&amp;InfoBank[[#This Row],[入手途径(捕捉领养开蛋)]]</f>
        <v>[403#(5000cwb,)]</v>
      </c>
      <c r="X406" s="32"/>
      <c r="Y406" s="32" t="s">
        <v>2224</v>
      </c>
      <c r="Z406" s="34"/>
      <c r="AA406" s="34"/>
      <c r="AB406" s="48"/>
      <c r="AC406" s="40">
        <v>80</v>
      </c>
      <c r="AD406" s="41">
        <v>120</v>
      </c>
      <c r="AE406" s="42">
        <v>79</v>
      </c>
      <c r="AF406" s="43">
        <v>95</v>
      </c>
      <c r="AG406" s="44">
        <v>79</v>
      </c>
      <c r="AH406" s="45">
        <v>70</v>
      </c>
      <c r="AI406" s="34"/>
      <c r="AJ406" s="46">
        <v>523</v>
      </c>
      <c r="AK406" s="46" t="s">
        <v>49</v>
      </c>
      <c r="AL406" s="38"/>
      <c r="AN406" s="13" t="str">
        <f>InfoBank[[#This Row],[全国]]&amp;"#"&amp;InfoBank[[#This Row],[宝可梦]]</f>
        <v>405#伦琴猫</v>
      </c>
    </row>
    <row r="407" spans="1:40" x14ac:dyDescent="0.2">
      <c r="A407" s="34">
        <v>406</v>
      </c>
      <c r="B407" s="31" t="s">
        <v>2233</v>
      </c>
      <c r="C407" s="35" t="s">
        <v>2233</v>
      </c>
      <c r="D407" s="31" t="s">
        <v>2233</v>
      </c>
      <c r="E407" s="31" t="s">
        <v>2234</v>
      </c>
      <c r="F407" s="31" t="s">
        <v>2235</v>
      </c>
      <c r="G407" s="36" t="s">
        <v>41</v>
      </c>
      <c r="H407" s="36" t="s">
        <v>42</v>
      </c>
      <c r="I407" s="37" t="s">
        <v>43</v>
      </c>
      <c r="J407" s="32" t="s">
        <v>1750</v>
      </c>
      <c r="K407" s="38" t="s">
        <v>1751</v>
      </c>
      <c r="L407" s="39">
        <v>56</v>
      </c>
      <c r="M407" s="40">
        <v>0</v>
      </c>
      <c r="N407" s="41">
        <v>0</v>
      </c>
      <c r="O407" s="42">
        <v>0</v>
      </c>
      <c r="P407" s="43">
        <v>1</v>
      </c>
      <c r="Q407" s="44">
        <v>0</v>
      </c>
      <c r="R407" s="45">
        <v>0</v>
      </c>
      <c r="S407" s="46">
        <v>1</v>
      </c>
      <c r="T407" s="47">
        <v>20</v>
      </c>
      <c r="U407" s="31" t="s">
        <v>55</v>
      </c>
      <c r="V407" s="31" t="s">
        <v>47</v>
      </c>
      <c r="W407" s="32" t="str">
        <f>InfoBank[[#This Row],[补充途径]]&amp;InfoBank[[#This Row],[入手途径(捕捉领养开蛋)]]</f>
        <v>[406#(捕捉20,)][315#(捕捉40,)]</v>
      </c>
      <c r="X407" s="32"/>
      <c r="Y407" s="32" t="s">
        <v>1752</v>
      </c>
      <c r="Z407" s="34">
        <v>65</v>
      </c>
      <c r="AA407" s="34">
        <v>70</v>
      </c>
      <c r="AB407" s="48" t="s">
        <v>4392</v>
      </c>
      <c r="AC407" s="40">
        <v>40</v>
      </c>
      <c r="AD407" s="41">
        <v>30</v>
      </c>
      <c r="AE407" s="42">
        <v>35</v>
      </c>
      <c r="AF407" s="43">
        <v>50</v>
      </c>
      <c r="AG407" s="44">
        <v>70</v>
      </c>
      <c r="AH407" s="45">
        <v>55</v>
      </c>
      <c r="AI407" s="34"/>
      <c r="AJ407" s="46">
        <v>280</v>
      </c>
      <c r="AK407" s="46" t="s">
        <v>49</v>
      </c>
      <c r="AL407" s="38"/>
      <c r="AN407" s="13" t="str">
        <f>InfoBank[[#This Row],[全国]]&amp;"#"&amp;InfoBank[[#This Row],[宝可梦]]</f>
        <v>406#含羞苞</v>
      </c>
    </row>
    <row r="408" spans="1:40" x14ac:dyDescent="0.2">
      <c r="A408" s="34">
        <v>407</v>
      </c>
      <c r="B408" s="31" t="s">
        <v>2236</v>
      </c>
      <c r="C408" s="35" t="s">
        <v>2236</v>
      </c>
      <c r="D408" s="31" t="s">
        <v>2237</v>
      </c>
      <c r="E408" s="31" t="s">
        <v>2238</v>
      </c>
      <c r="F408" s="31" t="s">
        <v>2239</v>
      </c>
      <c r="G408" s="36" t="s">
        <v>41</v>
      </c>
      <c r="H408" s="36" t="s">
        <v>42</v>
      </c>
      <c r="I408" s="37" t="s">
        <v>59</v>
      </c>
      <c r="J408" s="32" t="s">
        <v>1750</v>
      </c>
      <c r="K408" s="38" t="s">
        <v>1751</v>
      </c>
      <c r="L408" s="39">
        <v>227</v>
      </c>
      <c r="M408" s="40">
        <v>0</v>
      </c>
      <c r="N408" s="41">
        <v>0</v>
      </c>
      <c r="O408" s="42">
        <v>0</v>
      </c>
      <c r="P408" s="43">
        <v>3</v>
      </c>
      <c r="Q408" s="44">
        <v>0</v>
      </c>
      <c r="R408" s="45">
        <v>0</v>
      </c>
      <c r="S408" s="46">
        <v>3</v>
      </c>
      <c r="T408" s="47">
        <v>0</v>
      </c>
      <c r="U408" s="31" t="s">
        <v>55</v>
      </c>
      <c r="V408" s="31" t="s">
        <v>47</v>
      </c>
      <c r="W408" s="32" t="str">
        <f>InfoBank[[#This Row],[补充途径]]&amp;InfoBank[[#This Row],[入手途径(捕捉领养开蛋)]]</f>
        <v>[406#(捕捉20,)][315#(捕捉40,)]</v>
      </c>
      <c r="X408" s="32"/>
      <c r="Y408" s="32" t="s">
        <v>1752</v>
      </c>
      <c r="Z408" s="34"/>
      <c r="AA408" s="34"/>
      <c r="AB408" s="48"/>
      <c r="AC408" s="40">
        <v>60</v>
      </c>
      <c r="AD408" s="41">
        <v>70</v>
      </c>
      <c r="AE408" s="42">
        <v>55</v>
      </c>
      <c r="AF408" s="43">
        <v>125</v>
      </c>
      <c r="AG408" s="44">
        <v>105</v>
      </c>
      <c r="AH408" s="45">
        <v>90</v>
      </c>
      <c r="AI408" s="34"/>
      <c r="AJ408" s="46">
        <v>505</v>
      </c>
      <c r="AK408" s="46" t="s">
        <v>49</v>
      </c>
      <c r="AL408" s="38"/>
      <c r="AN408" s="13" t="str">
        <f>InfoBank[[#This Row],[全国]]&amp;"#"&amp;InfoBank[[#This Row],[宝可梦]]</f>
        <v>407#罗丝雷朵</v>
      </c>
    </row>
    <row r="409" spans="1:40" x14ac:dyDescent="0.2">
      <c r="A409" s="34">
        <v>408</v>
      </c>
      <c r="B409" s="31" t="s">
        <v>2240</v>
      </c>
      <c r="C409" s="35" t="s">
        <v>2240</v>
      </c>
      <c r="D409" s="31" t="s">
        <v>2241</v>
      </c>
      <c r="E409" s="31" t="s">
        <v>2242</v>
      </c>
      <c r="F409" s="31" t="s">
        <v>2243</v>
      </c>
      <c r="G409" s="36" t="s">
        <v>419</v>
      </c>
      <c r="H409" s="36"/>
      <c r="I409" s="37" t="s">
        <v>151</v>
      </c>
      <c r="J409" s="32" t="s">
        <v>2244</v>
      </c>
      <c r="K409" s="38" t="s">
        <v>2245</v>
      </c>
      <c r="L409" s="39">
        <v>70</v>
      </c>
      <c r="M409" s="40">
        <v>0</v>
      </c>
      <c r="N409" s="41">
        <v>1</v>
      </c>
      <c r="O409" s="42">
        <v>0</v>
      </c>
      <c r="P409" s="43">
        <v>0</v>
      </c>
      <c r="Q409" s="44">
        <v>0</v>
      </c>
      <c r="R409" s="45">
        <v>0</v>
      </c>
      <c r="S409" s="46">
        <v>1</v>
      </c>
      <c r="T409" s="47">
        <v>29</v>
      </c>
      <c r="U409" s="31" t="s">
        <v>55</v>
      </c>
      <c r="V409" s="31" t="s">
        <v>47</v>
      </c>
      <c r="W409" s="32" t="str">
        <f>InfoBank[[#This Row],[补充途径]]&amp;InfoBank[[#This Row],[入手途径(捕捉领养开蛋)]]</f>
        <v>[408#(捕捉29,)]</v>
      </c>
      <c r="X409" s="32"/>
      <c r="Y409" s="32" t="s">
        <v>2246</v>
      </c>
      <c r="Z409" s="34">
        <v>50</v>
      </c>
      <c r="AA409" s="34">
        <v>55</v>
      </c>
      <c r="AB409" s="48" t="s">
        <v>4393</v>
      </c>
      <c r="AC409" s="40">
        <v>67</v>
      </c>
      <c r="AD409" s="41">
        <v>125</v>
      </c>
      <c r="AE409" s="42">
        <v>40</v>
      </c>
      <c r="AF409" s="43">
        <v>30</v>
      </c>
      <c r="AG409" s="44">
        <v>30</v>
      </c>
      <c r="AH409" s="45">
        <v>58</v>
      </c>
      <c r="AI409" s="34"/>
      <c r="AJ409" s="46">
        <v>350</v>
      </c>
      <c r="AK409" s="46" t="s">
        <v>49</v>
      </c>
      <c r="AL409" s="38"/>
      <c r="AN409" s="13" t="str">
        <f>InfoBank[[#This Row],[全国]]&amp;"#"&amp;InfoBank[[#This Row],[宝可梦]]</f>
        <v>408#头盖龙</v>
      </c>
    </row>
    <row r="410" spans="1:40" x14ac:dyDescent="0.2">
      <c r="A410" s="34">
        <v>409</v>
      </c>
      <c r="B410" s="31" t="s">
        <v>2247</v>
      </c>
      <c r="C410" s="35" t="s">
        <v>2247</v>
      </c>
      <c r="D410" s="31" t="s">
        <v>2248</v>
      </c>
      <c r="E410" s="31" t="s">
        <v>2249</v>
      </c>
      <c r="F410" s="31" t="s">
        <v>2250</v>
      </c>
      <c r="G410" s="36" t="s">
        <v>419</v>
      </c>
      <c r="H410" s="36"/>
      <c r="I410" s="37" t="s">
        <v>159</v>
      </c>
      <c r="J410" s="32" t="s">
        <v>2244</v>
      </c>
      <c r="K410" s="38" t="s">
        <v>2245</v>
      </c>
      <c r="L410" s="39">
        <v>173</v>
      </c>
      <c r="M410" s="40">
        <v>0</v>
      </c>
      <c r="N410" s="41">
        <v>2</v>
      </c>
      <c r="O410" s="42">
        <v>0</v>
      </c>
      <c r="P410" s="43">
        <v>0</v>
      </c>
      <c r="Q410" s="44">
        <v>0</v>
      </c>
      <c r="R410" s="45">
        <v>0</v>
      </c>
      <c r="S410" s="46">
        <v>2</v>
      </c>
      <c r="T410" s="47">
        <v>0</v>
      </c>
      <c r="U410" s="31" t="s">
        <v>55</v>
      </c>
      <c r="V410" s="31" t="s">
        <v>47</v>
      </c>
      <c r="W410" s="32" t="str">
        <f>InfoBank[[#This Row],[补充途径]]&amp;InfoBank[[#This Row],[入手途径(捕捉领养开蛋)]]</f>
        <v>[408#(捕捉29,)]</v>
      </c>
      <c r="X410" s="32"/>
      <c r="Y410" s="32" t="s">
        <v>2246</v>
      </c>
      <c r="Z410" s="34"/>
      <c r="AA410" s="34"/>
      <c r="AB410" s="48"/>
      <c r="AC410" s="40">
        <v>97</v>
      </c>
      <c r="AD410" s="41">
        <v>165</v>
      </c>
      <c r="AE410" s="42">
        <v>60</v>
      </c>
      <c r="AF410" s="43">
        <v>65</v>
      </c>
      <c r="AG410" s="44">
        <v>50</v>
      </c>
      <c r="AH410" s="45">
        <v>58</v>
      </c>
      <c r="AI410" s="34"/>
      <c r="AJ410" s="46">
        <v>495</v>
      </c>
      <c r="AK410" s="46" t="s">
        <v>49</v>
      </c>
      <c r="AL410" s="38"/>
      <c r="AN410" s="13" t="str">
        <f>InfoBank[[#This Row],[全国]]&amp;"#"&amp;InfoBank[[#This Row],[宝可梦]]</f>
        <v>409#战槌龙</v>
      </c>
    </row>
    <row r="411" spans="1:40" x14ac:dyDescent="0.2">
      <c r="A411" s="34">
        <v>410</v>
      </c>
      <c r="B411" s="31" t="s">
        <v>2251</v>
      </c>
      <c r="C411" s="35" t="s">
        <v>2251</v>
      </c>
      <c r="D411" s="31" t="s">
        <v>2252</v>
      </c>
      <c r="E411" s="31" t="s">
        <v>2253</v>
      </c>
      <c r="F411" s="31" t="s">
        <v>2254</v>
      </c>
      <c r="G411" s="36" t="s">
        <v>419</v>
      </c>
      <c r="H411" s="36" t="s">
        <v>455</v>
      </c>
      <c r="I411" s="37" t="s">
        <v>151</v>
      </c>
      <c r="J411" s="32" t="s">
        <v>2255</v>
      </c>
      <c r="K411" s="38" t="s">
        <v>2256</v>
      </c>
      <c r="L411" s="39">
        <v>70</v>
      </c>
      <c r="M411" s="40">
        <v>0</v>
      </c>
      <c r="N411" s="41">
        <v>0</v>
      </c>
      <c r="O411" s="42">
        <v>1</v>
      </c>
      <c r="P411" s="43">
        <v>0</v>
      </c>
      <c r="Q411" s="44">
        <v>0</v>
      </c>
      <c r="R411" s="45">
        <v>0</v>
      </c>
      <c r="S411" s="46">
        <v>1</v>
      </c>
      <c r="T411" s="47">
        <v>100</v>
      </c>
      <c r="U411" s="31" t="s">
        <v>55</v>
      </c>
      <c r="V411" s="31" t="s">
        <v>47</v>
      </c>
      <c r="W411" s="32" t="str">
        <f>InfoBank[[#This Row],[补充途径]]&amp;InfoBank[[#This Row],[入手途径(捕捉领养开蛋)]]</f>
        <v>[410#(捕捉100,)]</v>
      </c>
      <c r="X411" s="32"/>
      <c r="Y411" s="32" t="s">
        <v>2257</v>
      </c>
      <c r="Z411" s="34">
        <v>60</v>
      </c>
      <c r="AA411" s="34">
        <v>65</v>
      </c>
      <c r="AB411" s="48" t="s">
        <v>4391</v>
      </c>
      <c r="AC411" s="40">
        <v>30</v>
      </c>
      <c r="AD411" s="41">
        <v>42</v>
      </c>
      <c r="AE411" s="42">
        <v>118</v>
      </c>
      <c r="AF411" s="43">
        <v>42</v>
      </c>
      <c r="AG411" s="44">
        <v>88</v>
      </c>
      <c r="AH411" s="45">
        <v>30</v>
      </c>
      <c r="AI411" s="34"/>
      <c r="AJ411" s="46">
        <v>350</v>
      </c>
      <c r="AK411" s="46" t="s">
        <v>49</v>
      </c>
      <c r="AL411" s="38"/>
      <c r="AN411" s="13" t="str">
        <f>InfoBank[[#This Row],[全国]]&amp;"#"&amp;InfoBank[[#This Row],[宝可梦]]</f>
        <v>410#盾甲龙</v>
      </c>
    </row>
    <row r="412" spans="1:40" x14ac:dyDescent="0.2">
      <c r="A412" s="34">
        <v>411</v>
      </c>
      <c r="B412" s="31" t="s">
        <v>2258</v>
      </c>
      <c r="C412" s="35" t="s">
        <v>2258</v>
      </c>
      <c r="D412" s="31" t="s">
        <v>2259</v>
      </c>
      <c r="E412" s="31" t="s">
        <v>2260</v>
      </c>
      <c r="F412" s="31" t="s">
        <v>2261</v>
      </c>
      <c r="G412" s="36" t="s">
        <v>419</v>
      </c>
      <c r="H412" s="36" t="s">
        <v>455</v>
      </c>
      <c r="I412" s="37" t="s">
        <v>159</v>
      </c>
      <c r="J412" s="32" t="s">
        <v>2255</v>
      </c>
      <c r="K412" s="38" t="s">
        <v>2256</v>
      </c>
      <c r="L412" s="39">
        <v>173</v>
      </c>
      <c r="M412" s="40">
        <v>0</v>
      </c>
      <c r="N412" s="41">
        <v>0</v>
      </c>
      <c r="O412" s="42">
        <v>2</v>
      </c>
      <c r="P412" s="43">
        <v>0</v>
      </c>
      <c r="Q412" s="44">
        <v>0</v>
      </c>
      <c r="R412" s="45">
        <v>0</v>
      </c>
      <c r="S412" s="46">
        <v>2</v>
      </c>
      <c r="T412" s="47">
        <v>0</v>
      </c>
      <c r="U412" s="31" t="s">
        <v>55</v>
      </c>
      <c r="V412" s="31" t="s">
        <v>47</v>
      </c>
      <c r="W412" s="32" t="str">
        <f>InfoBank[[#This Row],[补充途径]]&amp;InfoBank[[#This Row],[入手途径(捕捉领养开蛋)]]</f>
        <v>[410#(捕捉100,)]</v>
      </c>
      <c r="X412" s="32"/>
      <c r="Y412" s="32" t="s">
        <v>2257</v>
      </c>
      <c r="Z412" s="34"/>
      <c r="AA412" s="34"/>
      <c r="AB412" s="48"/>
      <c r="AC412" s="40">
        <v>60</v>
      </c>
      <c r="AD412" s="41">
        <v>52</v>
      </c>
      <c r="AE412" s="42">
        <v>168</v>
      </c>
      <c r="AF412" s="43">
        <v>47</v>
      </c>
      <c r="AG412" s="44">
        <v>138</v>
      </c>
      <c r="AH412" s="45">
        <v>30</v>
      </c>
      <c r="AI412" s="34"/>
      <c r="AJ412" s="46">
        <v>495</v>
      </c>
      <c r="AK412" s="46" t="s">
        <v>49</v>
      </c>
      <c r="AL412" s="38"/>
      <c r="AN412" s="13" t="str">
        <f>InfoBank[[#This Row],[全国]]&amp;"#"&amp;InfoBank[[#This Row],[宝可梦]]</f>
        <v>411#护城龙</v>
      </c>
    </row>
    <row r="413" spans="1:40" x14ac:dyDescent="0.2">
      <c r="A413" s="34">
        <v>412</v>
      </c>
      <c r="B413" s="31" t="s">
        <v>2262</v>
      </c>
      <c r="C413" s="35" t="s">
        <v>2262</v>
      </c>
      <c r="D413" s="31" t="s">
        <v>2263</v>
      </c>
      <c r="E413" s="31" t="s">
        <v>2264</v>
      </c>
      <c r="F413" s="31" t="s">
        <v>2265</v>
      </c>
      <c r="G413" s="36" t="s">
        <v>101</v>
      </c>
      <c r="H413" s="36"/>
      <c r="I413" s="37" t="s">
        <v>1491</v>
      </c>
      <c r="J413" s="32" t="s">
        <v>2266</v>
      </c>
      <c r="K413" s="38" t="s">
        <v>2267</v>
      </c>
      <c r="L413" s="39">
        <v>45</v>
      </c>
      <c r="M413" s="40">
        <v>0</v>
      </c>
      <c r="N413" s="41">
        <v>0</v>
      </c>
      <c r="O413" s="42">
        <v>0</v>
      </c>
      <c r="P413" s="43">
        <v>0</v>
      </c>
      <c r="Q413" s="44">
        <v>1</v>
      </c>
      <c r="R413" s="45">
        <v>0</v>
      </c>
      <c r="S413" s="46">
        <v>1</v>
      </c>
      <c r="T413" s="47">
        <v>45</v>
      </c>
      <c r="U413" s="31" t="s">
        <v>55</v>
      </c>
      <c r="V413" s="31" t="s">
        <v>47</v>
      </c>
      <c r="W413" s="32" t="str">
        <f>InfoBank[[#This Row],[补充途径]]&amp;InfoBank[[#This Row],[入手途径(捕捉领养开蛋)]]</f>
        <v>[412#(捕捉45,)][414#(捕捉75,)]</v>
      </c>
      <c r="X413" s="32"/>
      <c r="Y413" s="32" t="s">
        <v>2268</v>
      </c>
      <c r="Z413" s="34">
        <v>65</v>
      </c>
      <c r="AA413" s="34">
        <v>70</v>
      </c>
      <c r="AB413" s="48" t="s">
        <v>4392</v>
      </c>
      <c r="AC413" s="40">
        <v>40</v>
      </c>
      <c r="AD413" s="41">
        <v>29</v>
      </c>
      <c r="AE413" s="42">
        <v>45</v>
      </c>
      <c r="AF413" s="43">
        <v>29</v>
      </c>
      <c r="AG413" s="44">
        <v>45</v>
      </c>
      <c r="AH413" s="45">
        <v>36</v>
      </c>
      <c r="AI413" s="34"/>
      <c r="AJ413" s="46">
        <v>224</v>
      </c>
      <c r="AK413" s="46" t="s">
        <v>49</v>
      </c>
      <c r="AL413" s="38"/>
      <c r="AN413" s="13" t="str">
        <f>InfoBank[[#This Row],[全国]]&amp;"#"&amp;InfoBank[[#This Row],[宝可梦]]</f>
        <v>412#结草儿</v>
      </c>
    </row>
    <row r="414" spans="1:40" x14ac:dyDescent="0.2">
      <c r="A414" s="34">
        <v>413</v>
      </c>
      <c r="B414" s="31" t="s">
        <v>2269</v>
      </c>
      <c r="C414" s="35" t="s">
        <v>2269</v>
      </c>
      <c r="D414" s="31" t="s">
        <v>2270</v>
      </c>
      <c r="E414" s="31" t="s">
        <v>2271</v>
      </c>
      <c r="F414" s="31" t="s">
        <v>2272</v>
      </c>
      <c r="G414" s="36" t="s">
        <v>101</v>
      </c>
      <c r="H414" s="36" t="s">
        <v>41</v>
      </c>
      <c r="I414" s="37" t="s">
        <v>1500</v>
      </c>
      <c r="J414" s="32" t="s">
        <v>2266</v>
      </c>
      <c r="K414" s="38" t="s">
        <v>2267</v>
      </c>
      <c r="L414" s="39">
        <v>148</v>
      </c>
      <c r="M414" s="40">
        <v>0</v>
      </c>
      <c r="N414" s="41">
        <v>0</v>
      </c>
      <c r="O414" s="42">
        <v>0</v>
      </c>
      <c r="P414" s="43">
        <v>0</v>
      </c>
      <c r="Q414" s="44">
        <v>2</v>
      </c>
      <c r="R414" s="45">
        <v>0</v>
      </c>
      <c r="S414" s="46">
        <v>2</v>
      </c>
      <c r="T414" s="47">
        <v>0</v>
      </c>
      <c r="U414" s="31" t="s">
        <v>55</v>
      </c>
      <c r="V414" s="31" t="s">
        <v>47</v>
      </c>
      <c r="W414" s="32" t="str">
        <f>InfoBank[[#This Row],[补充途径]]&amp;InfoBank[[#This Row],[入手途径(捕捉领养开蛋)]]</f>
        <v>[412#(捕捉45,)][414#(捕捉75,)]</v>
      </c>
      <c r="X414" s="32"/>
      <c r="Y414" s="32" t="s">
        <v>2268</v>
      </c>
      <c r="Z414" s="34"/>
      <c r="AA414" s="34"/>
      <c r="AB414" s="48"/>
      <c r="AC414" s="40">
        <v>60</v>
      </c>
      <c r="AD414" s="41">
        <v>59</v>
      </c>
      <c r="AE414" s="42">
        <v>85</v>
      </c>
      <c r="AF414" s="43">
        <v>79</v>
      </c>
      <c r="AG414" s="44">
        <v>105</v>
      </c>
      <c r="AH414" s="45">
        <v>36</v>
      </c>
      <c r="AI414" s="34"/>
      <c r="AJ414" s="46">
        <v>424</v>
      </c>
      <c r="AK414" s="46" t="s">
        <v>49</v>
      </c>
      <c r="AL414" s="38"/>
      <c r="AN414" s="13" t="str">
        <f>InfoBank[[#This Row],[全国]]&amp;"#"&amp;InfoBank[[#This Row],[宝可梦]]</f>
        <v>413#结草贵妇</v>
      </c>
    </row>
    <row r="415" spans="1:40" x14ac:dyDescent="0.2">
      <c r="A415" s="34">
        <v>414</v>
      </c>
      <c r="B415" s="31" t="s">
        <v>2273</v>
      </c>
      <c r="C415" s="35" t="s">
        <v>2273</v>
      </c>
      <c r="D415" s="31" t="s">
        <v>2274</v>
      </c>
      <c r="E415" s="31" t="s">
        <v>2275</v>
      </c>
      <c r="F415" s="31" t="s">
        <v>2276</v>
      </c>
      <c r="G415" s="36" t="s">
        <v>101</v>
      </c>
      <c r="H415" s="36" t="s">
        <v>76</v>
      </c>
      <c r="I415" s="37" t="s">
        <v>1515</v>
      </c>
      <c r="J415" s="32" t="s">
        <v>2266</v>
      </c>
      <c r="K415" s="38" t="s">
        <v>2267</v>
      </c>
      <c r="L415" s="39">
        <v>148</v>
      </c>
      <c r="M415" s="40">
        <v>0</v>
      </c>
      <c r="N415" s="41">
        <v>1</v>
      </c>
      <c r="O415" s="42">
        <v>0</v>
      </c>
      <c r="P415" s="43">
        <v>1</v>
      </c>
      <c r="Q415" s="44">
        <v>0</v>
      </c>
      <c r="R415" s="45">
        <v>0</v>
      </c>
      <c r="S415" s="46">
        <v>2</v>
      </c>
      <c r="T415" s="47">
        <v>75</v>
      </c>
      <c r="U415" s="31" t="s">
        <v>55</v>
      </c>
      <c r="V415" s="31" t="s">
        <v>47</v>
      </c>
      <c r="W415" s="32" t="str">
        <f>InfoBank[[#This Row],[补充途径]]&amp;InfoBank[[#This Row],[入手途径(捕捉领养开蛋)]]</f>
        <v>[412#(捕捉45,)][414#(捕捉75,)]</v>
      </c>
      <c r="X415" s="32"/>
      <c r="Y415" s="32" t="s">
        <v>2268</v>
      </c>
      <c r="Z415" s="34">
        <v>50</v>
      </c>
      <c r="AA415" s="34">
        <v>55</v>
      </c>
      <c r="AB415" s="48" t="s">
        <v>4393</v>
      </c>
      <c r="AC415" s="40">
        <v>70</v>
      </c>
      <c r="AD415" s="41">
        <v>94</v>
      </c>
      <c r="AE415" s="42">
        <v>50</v>
      </c>
      <c r="AF415" s="43">
        <v>94</v>
      </c>
      <c r="AG415" s="44">
        <v>50</v>
      </c>
      <c r="AH415" s="45">
        <v>66</v>
      </c>
      <c r="AI415" s="34"/>
      <c r="AJ415" s="46">
        <v>424</v>
      </c>
      <c r="AK415" s="46" t="s">
        <v>49</v>
      </c>
      <c r="AL415" s="38"/>
      <c r="AN415" s="13" t="str">
        <f>InfoBank[[#This Row],[全国]]&amp;"#"&amp;InfoBank[[#This Row],[宝可梦]]</f>
        <v>414#绅士蛾</v>
      </c>
    </row>
    <row r="416" spans="1:40" x14ac:dyDescent="0.2">
      <c r="A416" s="34">
        <v>415</v>
      </c>
      <c r="B416" s="31" t="s">
        <v>2277</v>
      </c>
      <c r="C416" s="35" t="s">
        <v>2277</v>
      </c>
      <c r="D416" s="31" t="s">
        <v>2277</v>
      </c>
      <c r="E416" s="31" t="s">
        <v>2278</v>
      </c>
      <c r="F416" s="31" t="s">
        <v>2279</v>
      </c>
      <c r="G416" s="36" t="s">
        <v>101</v>
      </c>
      <c r="H416" s="36" t="s">
        <v>76</v>
      </c>
      <c r="I416" s="37" t="s">
        <v>151</v>
      </c>
      <c r="J416" s="32" t="s">
        <v>2280</v>
      </c>
      <c r="K416" s="38" t="s">
        <v>2281</v>
      </c>
      <c r="L416" s="39">
        <v>49</v>
      </c>
      <c r="M416" s="40">
        <v>0</v>
      </c>
      <c r="N416" s="41">
        <v>0</v>
      </c>
      <c r="O416" s="42">
        <v>0</v>
      </c>
      <c r="P416" s="43">
        <v>0</v>
      </c>
      <c r="Q416" s="44">
        <v>0</v>
      </c>
      <c r="R416" s="45">
        <v>1</v>
      </c>
      <c r="S416" s="46">
        <v>1</v>
      </c>
      <c r="T416" s="47">
        <v>0</v>
      </c>
      <c r="U416" s="31" t="s">
        <v>46</v>
      </c>
      <c r="V416" s="31" t="s">
        <v>47</v>
      </c>
      <c r="W416" s="32" t="str">
        <f>InfoBank[[#This Row],[补充途径]]&amp;InfoBank[[#This Row],[入手途径(捕捉领养开蛋)]]</f>
        <v>[415#(5000cwb,)]</v>
      </c>
      <c r="X416" s="32"/>
      <c r="Y416" s="32" t="s">
        <v>2282</v>
      </c>
      <c r="Z416" s="34"/>
      <c r="AA416" s="34"/>
      <c r="AB416" s="48"/>
      <c r="AC416" s="40">
        <v>30</v>
      </c>
      <c r="AD416" s="41">
        <v>30</v>
      </c>
      <c r="AE416" s="42">
        <v>42</v>
      </c>
      <c r="AF416" s="43">
        <v>30</v>
      </c>
      <c r="AG416" s="44">
        <v>42</v>
      </c>
      <c r="AH416" s="45">
        <v>70</v>
      </c>
      <c r="AI416" s="34"/>
      <c r="AJ416" s="46">
        <v>244</v>
      </c>
      <c r="AK416" s="46" t="s">
        <v>49</v>
      </c>
      <c r="AL416" s="38"/>
      <c r="AN416" s="13" t="str">
        <f>InfoBank[[#This Row],[全国]]&amp;"#"&amp;InfoBank[[#This Row],[宝可梦]]</f>
        <v>415#三蜜蜂</v>
      </c>
    </row>
    <row r="417" spans="1:40" x14ac:dyDescent="0.2">
      <c r="A417" s="34">
        <v>416</v>
      </c>
      <c r="B417" s="31" t="s">
        <v>2283</v>
      </c>
      <c r="C417" s="35" t="s">
        <v>2284</v>
      </c>
      <c r="D417" s="31" t="s">
        <v>2283</v>
      </c>
      <c r="E417" s="31" t="s">
        <v>2285</v>
      </c>
      <c r="F417" s="31" t="s">
        <v>2286</v>
      </c>
      <c r="G417" s="36" t="s">
        <v>101</v>
      </c>
      <c r="H417" s="36" t="s">
        <v>76</v>
      </c>
      <c r="I417" s="37" t="s">
        <v>159</v>
      </c>
      <c r="J417" s="32" t="s">
        <v>2280</v>
      </c>
      <c r="K417" s="38" t="s">
        <v>2281</v>
      </c>
      <c r="L417" s="39">
        <v>166</v>
      </c>
      <c r="M417" s="40">
        <v>0</v>
      </c>
      <c r="N417" s="41">
        <v>0</v>
      </c>
      <c r="O417" s="42">
        <v>1</v>
      </c>
      <c r="P417" s="43">
        <v>0</v>
      </c>
      <c r="Q417" s="44">
        <v>1</v>
      </c>
      <c r="R417" s="45">
        <v>0</v>
      </c>
      <c r="S417" s="46">
        <v>2</v>
      </c>
      <c r="T417" s="47">
        <v>0</v>
      </c>
      <c r="U417" s="31" t="s">
        <v>55</v>
      </c>
      <c r="V417" s="31" t="s">
        <v>47</v>
      </c>
      <c r="W417" s="32" t="str">
        <f>InfoBank[[#This Row],[补充途径]]&amp;InfoBank[[#This Row],[入手途径(捕捉领养开蛋)]]</f>
        <v>[415#(5000cwb,)]</v>
      </c>
      <c r="X417" s="32"/>
      <c r="Y417" s="32" t="s">
        <v>2282</v>
      </c>
      <c r="Z417" s="34"/>
      <c r="AA417" s="34"/>
      <c r="AB417" s="48"/>
      <c r="AC417" s="40">
        <v>70</v>
      </c>
      <c r="AD417" s="41">
        <v>80</v>
      </c>
      <c r="AE417" s="42">
        <v>102</v>
      </c>
      <c r="AF417" s="43">
        <v>80</v>
      </c>
      <c r="AG417" s="44">
        <v>102</v>
      </c>
      <c r="AH417" s="45">
        <v>40</v>
      </c>
      <c r="AI417" s="34"/>
      <c r="AJ417" s="46">
        <v>474</v>
      </c>
      <c r="AK417" s="46" t="s">
        <v>49</v>
      </c>
      <c r="AL417" s="38"/>
      <c r="AN417" s="13" t="str">
        <f>InfoBank[[#This Row],[全国]]&amp;"#"&amp;InfoBank[[#This Row],[宝可梦]]</f>
        <v>416#蜂女王</v>
      </c>
    </row>
    <row r="418" spans="1:40" x14ac:dyDescent="0.2">
      <c r="A418" s="34">
        <v>417</v>
      </c>
      <c r="B418" s="31" t="s">
        <v>2287</v>
      </c>
      <c r="C418" s="35" t="s">
        <v>2287</v>
      </c>
      <c r="D418" s="31" t="s">
        <v>2288</v>
      </c>
      <c r="E418" s="31" t="s">
        <v>2289</v>
      </c>
      <c r="F418" s="31" t="s">
        <v>2290</v>
      </c>
      <c r="G418" s="36" t="s">
        <v>181</v>
      </c>
      <c r="H418" s="36"/>
      <c r="I418" s="37" t="s">
        <v>466</v>
      </c>
      <c r="J418" s="32" t="s">
        <v>2291</v>
      </c>
      <c r="K418" s="38" t="s">
        <v>2287</v>
      </c>
      <c r="L418" s="39">
        <v>142</v>
      </c>
      <c r="M418" s="40">
        <v>0</v>
      </c>
      <c r="N418" s="41">
        <v>0</v>
      </c>
      <c r="O418" s="42">
        <v>0</v>
      </c>
      <c r="P418" s="43">
        <v>0</v>
      </c>
      <c r="Q418" s="44">
        <v>0</v>
      </c>
      <c r="R418" s="45">
        <v>1</v>
      </c>
      <c r="S418" s="46">
        <v>1</v>
      </c>
      <c r="T418" s="47">
        <v>0</v>
      </c>
      <c r="U418" s="31" t="s">
        <v>46</v>
      </c>
      <c r="V418" s="31" t="s">
        <v>47</v>
      </c>
      <c r="W418" s="32" t="str">
        <f>InfoBank[[#This Row],[补充途径]]&amp;InfoBank[[#This Row],[入手途径(捕捉领养开蛋)]]</f>
        <v>[417#(5000cwb,)]</v>
      </c>
      <c r="X418" s="32"/>
      <c r="Y418" s="32" t="s">
        <v>2292</v>
      </c>
      <c r="Z418" s="34"/>
      <c r="AA418" s="34"/>
      <c r="AB418" s="48"/>
      <c r="AC418" s="40">
        <v>60</v>
      </c>
      <c r="AD418" s="41">
        <v>45</v>
      </c>
      <c r="AE418" s="42">
        <v>70</v>
      </c>
      <c r="AF418" s="43">
        <v>45</v>
      </c>
      <c r="AG418" s="44">
        <v>90</v>
      </c>
      <c r="AH418" s="45">
        <v>95</v>
      </c>
      <c r="AI418" s="34"/>
      <c r="AJ418" s="46">
        <v>405</v>
      </c>
      <c r="AK418" s="46" t="s">
        <v>49</v>
      </c>
      <c r="AL418" s="38"/>
      <c r="AN418" s="13" t="str">
        <f>InfoBank[[#This Row],[全国]]&amp;"#"&amp;InfoBank[[#This Row],[宝可梦]]</f>
        <v>417#帕奇利兹</v>
      </c>
    </row>
    <row r="419" spans="1:40" x14ac:dyDescent="0.2">
      <c r="A419" s="34">
        <v>418</v>
      </c>
      <c r="B419" s="31" t="s">
        <v>2293</v>
      </c>
      <c r="C419" s="35" t="s">
        <v>2294</v>
      </c>
      <c r="D419" s="31" t="s">
        <v>2295</v>
      </c>
      <c r="E419" s="31" t="s">
        <v>2296</v>
      </c>
      <c r="F419" s="31" t="s">
        <v>2297</v>
      </c>
      <c r="G419" s="36" t="s">
        <v>83</v>
      </c>
      <c r="H419" s="36"/>
      <c r="I419" s="37" t="s">
        <v>151</v>
      </c>
      <c r="J419" s="32" t="s">
        <v>2298</v>
      </c>
      <c r="K419" s="38" t="s">
        <v>2299</v>
      </c>
      <c r="L419" s="39">
        <v>66</v>
      </c>
      <c r="M419" s="40">
        <v>0</v>
      </c>
      <c r="N419" s="41">
        <v>0</v>
      </c>
      <c r="O419" s="42">
        <v>0</v>
      </c>
      <c r="P419" s="43">
        <v>0</v>
      </c>
      <c r="Q419" s="44">
        <v>0</v>
      </c>
      <c r="R419" s="45">
        <v>1</v>
      </c>
      <c r="S419" s="46">
        <v>1</v>
      </c>
      <c r="T419" s="47">
        <v>50</v>
      </c>
      <c r="U419" s="31" t="s">
        <v>55</v>
      </c>
      <c r="V419" s="31" t="s">
        <v>135</v>
      </c>
      <c r="W419" s="32" t="str">
        <f>InfoBank[[#This Row],[补充途径]]&amp;InfoBank[[#This Row],[入手途径(捕捉领养开蛋)]]</f>
        <v>[418#(捕捉50,开蛋,)][419#(捕捉50,)]</v>
      </c>
      <c r="X419" s="32"/>
      <c r="Y419" s="32" t="s">
        <v>2300</v>
      </c>
      <c r="Z419" s="34">
        <v>55</v>
      </c>
      <c r="AA419" s="34">
        <v>60</v>
      </c>
      <c r="AB419" s="48" t="s">
        <v>4394</v>
      </c>
      <c r="AC419" s="40">
        <v>55</v>
      </c>
      <c r="AD419" s="41">
        <v>65</v>
      </c>
      <c r="AE419" s="42">
        <v>35</v>
      </c>
      <c r="AF419" s="43">
        <v>60</v>
      </c>
      <c r="AG419" s="44">
        <v>30</v>
      </c>
      <c r="AH419" s="45">
        <v>85</v>
      </c>
      <c r="AI419" s="34"/>
      <c r="AJ419" s="46">
        <v>330</v>
      </c>
      <c r="AK419" s="46" t="s">
        <v>49</v>
      </c>
      <c r="AL419" s="38"/>
      <c r="AN419" s="13" t="str">
        <f>InfoBank[[#This Row],[全国]]&amp;"#"&amp;InfoBank[[#This Row],[宝可梦]]</f>
        <v>418#泳圈鼬</v>
      </c>
    </row>
    <row r="420" spans="1:40" x14ac:dyDescent="0.2">
      <c r="A420" s="34">
        <v>419</v>
      </c>
      <c r="B420" s="31" t="s">
        <v>2301</v>
      </c>
      <c r="C420" s="35" t="s">
        <v>2301</v>
      </c>
      <c r="D420" s="31" t="s">
        <v>2302</v>
      </c>
      <c r="E420" s="31" t="s">
        <v>2303</v>
      </c>
      <c r="F420" s="31" t="s">
        <v>2304</v>
      </c>
      <c r="G420" s="36" t="s">
        <v>83</v>
      </c>
      <c r="H420" s="36"/>
      <c r="I420" s="37" t="s">
        <v>159</v>
      </c>
      <c r="J420" s="32" t="s">
        <v>2298</v>
      </c>
      <c r="K420" s="38" t="s">
        <v>2299</v>
      </c>
      <c r="L420" s="39">
        <v>173</v>
      </c>
      <c r="M420" s="40">
        <v>0</v>
      </c>
      <c r="N420" s="41">
        <v>0</v>
      </c>
      <c r="O420" s="42">
        <v>0</v>
      </c>
      <c r="P420" s="43">
        <v>0</v>
      </c>
      <c r="Q420" s="44">
        <v>0</v>
      </c>
      <c r="R420" s="45">
        <v>2</v>
      </c>
      <c r="S420" s="46">
        <v>2</v>
      </c>
      <c r="T420" s="47">
        <v>50</v>
      </c>
      <c r="U420" s="31" t="s">
        <v>55</v>
      </c>
      <c r="V420" s="31" t="s">
        <v>47</v>
      </c>
      <c r="W420" s="32" t="str">
        <f>InfoBank[[#This Row],[补充途径]]&amp;InfoBank[[#This Row],[入手途径(捕捉领养开蛋)]]</f>
        <v>[418#(捕捉50,开蛋,)][419#(捕捉50,)]</v>
      </c>
      <c r="X420" s="32"/>
      <c r="Y420" s="32" t="s">
        <v>2300</v>
      </c>
      <c r="Z420" s="34">
        <v>55</v>
      </c>
      <c r="AA420" s="34">
        <v>60</v>
      </c>
      <c r="AB420" s="48" t="s">
        <v>4394</v>
      </c>
      <c r="AC420" s="40">
        <v>85</v>
      </c>
      <c r="AD420" s="41">
        <v>105</v>
      </c>
      <c r="AE420" s="42">
        <v>55</v>
      </c>
      <c r="AF420" s="43">
        <v>85</v>
      </c>
      <c r="AG420" s="44">
        <v>50</v>
      </c>
      <c r="AH420" s="45">
        <v>115</v>
      </c>
      <c r="AI420" s="34"/>
      <c r="AJ420" s="46">
        <v>495</v>
      </c>
      <c r="AK420" s="46" t="s">
        <v>49</v>
      </c>
      <c r="AL420" s="38"/>
      <c r="AN420" s="13" t="str">
        <f>InfoBank[[#This Row],[全国]]&amp;"#"&amp;InfoBank[[#This Row],[宝可梦]]</f>
        <v>419#浮潜鼬</v>
      </c>
    </row>
    <row r="421" spans="1:40" x14ac:dyDescent="0.2">
      <c r="A421" s="34">
        <v>420</v>
      </c>
      <c r="B421" s="31" t="s">
        <v>2305</v>
      </c>
      <c r="C421" s="35" t="s">
        <v>2305</v>
      </c>
      <c r="D421" s="31" t="s">
        <v>2306</v>
      </c>
      <c r="E421" s="31" t="s">
        <v>2307</v>
      </c>
      <c r="F421" s="31" t="s">
        <v>2308</v>
      </c>
      <c r="G421" s="36" t="s">
        <v>41</v>
      </c>
      <c r="H421" s="36"/>
      <c r="I421" s="37" t="s">
        <v>151</v>
      </c>
      <c r="J421" s="32" t="s">
        <v>2309</v>
      </c>
      <c r="K421" s="38" t="s">
        <v>2310</v>
      </c>
      <c r="L421" s="39">
        <v>55</v>
      </c>
      <c r="M421" s="40">
        <v>0</v>
      </c>
      <c r="N421" s="41">
        <v>0</v>
      </c>
      <c r="O421" s="42">
        <v>0</v>
      </c>
      <c r="P421" s="43">
        <v>1</v>
      </c>
      <c r="Q421" s="44">
        <v>0</v>
      </c>
      <c r="R421" s="45">
        <v>0</v>
      </c>
      <c r="S421" s="46">
        <v>1</v>
      </c>
      <c r="T421" s="47">
        <v>0</v>
      </c>
      <c r="U421" s="31" t="s">
        <v>46</v>
      </c>
      <c r="V421" s="31" t="s">
        <v>47</v>
      </c>
      <c r="W421" s="32" t="str">
        <f>InfoBank[[#This Row],[补充途径]]&amp;InfoBank[[#This Row],[入手途径(捕捉领养开蛋)]]</f>
        <v>[420#(5000cwb,)]</v>
      </c>
      <c r="X421" s="32"/>
      <c r="Y421" s="32" t="s">
        <v>2311</v>
      </c>
      <c r="Z421" s="34"/>
      <c r="AA421" s="34"/>
      <c r="AB421" s="48"/>
      <c r="AC421" s="40">
        <v>45</v>
      </c>
      <c r="AD421" s="41">
        <v>35</v>
      </c>
      <c r="AE421" s="42">
        <v>45</v>
      </c>
      <c r="AF421" s="43">
        <v>62</v>
      </c>
      <c r="AG421" s="44">
        <v>53</v>
      </c>
      <c r="AH421" s="45">
        <v>35</v>
      </c>
      <c r="AI421" s="34"/>
      <c r="AJ421" s="46">
        <v>275</v>
      </c>
      <c r="AK421" s="46" t="s">
        <v>49</v>
      </c>
      <c r="AL421" s="38"/>
      <c r="AN421" s="13" t="str">
        <f>InfoBank[[#This Row],[全国]]&amp;"#"&amp;InfoBank[[#This Row],[宝可梦]]</f>
        <v>420#樱花宝</v>
      </c>
    </row>
    <row r="422" spans="1:40" x14ac:dyDescent="0.2">
      <c r="A422" s="34">
        <v>421</v>
      </c>
      <c r="B422" s="31" t="s">
        <v>2312</v>
      </c>
      <c r="C422" s="35" t="s">
        <v>2312</v>
      </c>
      <c r="D422" s="31" t="s">
        <v>2313</v>
      </c>
      <c r="E422" s="31" t="s">
        <v>2314</v>
      </c>
      <c r="F422" s="31" t="s">
        <v>2315</v>
      </c>
      <c r="G422" s="36" t="s">
        <v>41</v>
      </c>
      <c r="H422" s="36"/>
      <c r="I422" s="37" t="s">
        <v>159</v>
      </c>
      <c r="J422" s="32" t="s">
        <v>2309</v>
      </c>
      <c r="K422" s="38" t="s">
        <v>2310</v>
      </c>
      <c r="L422" s="39">
        <v>158</v>
      </c>
      <c r="M422" s="40">
        <v>0</v>
      </c>
      <c r="N422" s="41">
        <v>0</v>
      </c>
      <c r="O422" s="42">
        <v>0</v>
      </c>
      <c r="P422" s="43">
        <v>2</v>
      </c>
      <c r="Q422" s="44">
        <v>0</v>
      </c>
      <c r="R422" s="45">
        <v>0</v>
      </c>
      <c r="S422" s="46">
        <v>2</v>
      </c>
      <c r="T422" s="47">
        <v>0</v>
      </c>
      <c r="U422" s="31" t="s">
        <v>55</v>
      </c>
      <c r="V422" s="31" t="s">
        <v>47</v>
      </c>
      <c r="W422" s="32" t="str">
        <f>InfoBank[[#This Row],[补充途径]]&amp;InfoBank[[#This Row],[入手途径(捕捉领养开蛋)]]</f>
        <v>[420#(5000cwb,)]</v>
      </c>
      <c r="X422" s="32"/>
      <c r="Y422" s="32" t="s">
        <v>2311</v>
      </c>
      <c r="Z422" s="34"/>
      <c r="AA422" s="34"/>
      <c r="AB422" s="48"/>
      <c r="AC422" s="40">
        <v>70</v>
      </c>
      <c r="AD422" s="41">
        <v>60</v>
      </c>
      <c r="AE422" s="42">
        <v>70</v>
      </c>
      <c r="AF422" s="43">
        <v>87</v>
      </c>
      <c r="AG422" s="44">
        <v>78</v>
      </c>
      <c r="AH422" s="45">
        <v>85</v>
      </c>
      <c r="AI422" s="34"/>
      <c r="AJ422" s="46">
        <v>450</v>
      </c>
      <c r="AK422" s="46" t="s">
        <v>49</v>
      </c>
      <c r="AL422" s="38"/>
      <c r="AN422" s="13" t="str">
        <f>InfoBank[[#This Row],[全国]]&amp;"#"&amp;InfoBank[[#This Row],[宝可梦]]</f>
        <v>421#樱花儿</v>
      </c>
    </row>
    <row r="423" spans="1:40" x14ac:dyDescent="0.2">
      <c r="A423" s="34">
        <v>422</v>
      </c>
      <c r="B423" s="31" t="s">
        <v>2316</v>
      </c>
      <c r="C423" s="35" t="s">
        <v>2317</v>
      </c>
      <c r="D423" s="31" t="s">
        <v>2318</v>
      </c>
      <c r="E423" s="31" t="s">
        <v>2319</v>
      </c>
      <c r="F423" s="31" t="s">
        <v>2320</v>
      </c>
      <c r="G423" s="36" t="s">
        <v>83</v>
      </c>
      <c r="H423" s="36"/>
      <c r="I423" s="37" t="s">
        <v>151</v>
      </c>
      <c r="J423" s="32" t="s">
        <v>2321</v>
      </c>
      <c r="K423" s="38" t="s">
        <v>2322</v>
      </c>
      <c r="L423" s="39">
        <v>65</v>
      </c>
      <c r="M423" s="40">
        <v>1</v>
      </c>
      <c r="N423" s="41">
        <v>0</v>
      </c>
      <c r="O423" s="42">
        <v>0</v>
      </c>
      <c r="P423" s="43">
        <v>0</v>
      </c>
      <c r="Q423" s="44">
        <v>0</v>
      </c>
      <c r="R423" s="45">
        <v>0</v>
      </c>
      <c r="S423" s="46">
        <v>1</v>
      </c>
      <c r="T423" s="47">
        <v>50</v>
      </c>
      <c r="U423" s="31" t="s">
        <v>55</v>
      </c>
      <c r="V423" s="31" t="s">
        <v>47</v>
      </c>
      <c r="W423" s="32" t="str">
        <f>InfoBank[[#This Row],[补充途径]]&amp;InfoBank[[#This Row],[入手途径(捕捉领养开蛋)]]</f>
        <v>[422#(捕捉50,)][423#(捕捉80,)]</v>
      </c>
      <c r="X423" s="32"/>
      <c r="Y423" s="32" t="s">
        <v>2323</v>
      </c>
      <c r="Z423" s="34">
        <v>55</v>
      </c>
      <c r="AA423" s="34">
        <v>60</v>
      </c>
      <c r="AB423" s="48" t="s">
        <v>4394</v>
      </c>
      <c r="AC423" s="40">
        <v>76</v>
      </c>
      <c r="AD423" s="41">
        <v>48</v>
      </c>
      <c r="AE423" s="42">
        <v>48</v>
      </c>
      <c r="AF423" s="43">
        <v>57</v>
      </c>
      <c r="AG423" s="44">
        <v>62</v>
      </c>
      <c r="AH423" s="45">
        <v>34</v>
      </c>
      <c r="AI423" s="34"/>
      <c r="AJ423" s="46">
        <v>325</v>
      </c>
      <c r="AK423" s="46" t="s">
        <v>49</v>
      </c>
      <c r="AL423" s="38"/>
      <c r="AN423" s="13" t="str">
        <f>InfoBank[[#This Row],[全国]]&amp;"#"&amp;InfoBank[[#This Row],[宝可梦]]</f>
        <v>422#无壳海兔</v>
      </c>
    </row>
    <row r="424" spans="1:40" x14ac:dyDescent="0.2">
      <c r="A424" s="34">
        <v>423</v>
      </c>
      <c r="B424" s="31" t="s">
        <v>2324</v>
      </c>
      <c r="C424" s="35" t="s">
        <v>2325</v>
      </c>
      <c r="D424" s="31" t="s">
        <v>2326</v>
      </c>
      <c r="E424" s="31" t="s">
        <v>2327</v>
      </c>
      <c r="F424" s="31" t="s">
        <v>2328</v>
      </c>
      <c r="G424" s="36" t="s">
        <v>83</v>
      </c>
      <c r="H424" s="36" t="s">
        <v>191</v>
      </c>
      <c r="I424" s="37" t="s">
        <v>159</v>
      </c>
      <c r="J424" s="32" t="s">
        <v>2321</v>
      </c>
      <c r="K424" s="38" t="s">
        <v>2322</v>
      </c>
      <c r="L424" s="39">
        <v>166</v>
      </c>
      <c r="M424" s="40">
        <v>2</v>
      </c>
      <c r="N424" s="41">
        <v>0</v>
      </c>
      <c r="O424" s="42">
        <v>0</v>
      </c>
      <c r="P424" s="43">
        <v>0</v>
      </c>
      <c r="Q424" s="44">
        <v>0</v>
      </c>
      <c r="R424" s="45">
        <v>0</v>
      </c>
      <c r="S424" s="46">
        <v>2</v>
      </c>
      <c r="T424" s="47">
        <v>80</v>
      </c>
      <c r="U424" s="31" t="s">
        <v>55</v>
      </c>
      <c r="V424" s="31" t="s">
        <v>47</v>
      </c>
      <c r="W424" s="32" t="str">
        <f>InfoBank[[#This Row],[补充途径]]&amp;InfoBank[[#This Row],[入手途径(捕捉领养开蛋)]]</f>
        <v>[422#(捕捉50,)][423#(捕捉80,)]</v>
      </c>
      <c r="X424" s="32"/>
      <c r="Y424" s="32" t="s">
        <v>2323</v>
      </c>
      <c r="Z424" s="34">
        <v>55</v>
      </c>
      <c r="AA424" s="34">
        <v>60</v>
      </c>
      <c r="AB424" s="48" t="s">
        <v>4394</v>
      </c>
      <c r="AC424" s="40">
        <v>111</v>
      </c>
      <c r="AD424" s="41">
        <v>83</v>
      </c>
      <c r="AE424" s="42">
        <v>68</v>
      </c>
      <c r="AF424" s="43">
        <v>92</v>
      </c>
      <c r="AG424" s="44">
        <v>82</v>
      </c>
      <c r="AH424" s="45">
        <v>39</v>
      </c>
      <c r="AI424" s="34"/>
      <c r="AJ424" s="46">
        <v>475</v>
      </c>
      <c r="AK424" s="46" t="s">
        <v>49</v>
      </c>
      <c r="AL424" s="38"/>
      <c r="AN424" s="13" t="str">
        <f>InfoBank[[#This Row],[全国]]&amp;"#"&amp;InfoBank[[#This Row],[宝可梦]]</f>
        <v>423#海兔兽</v>
      </c>
    </row>
    <row r="425" spans="1:40" x14ac:dyDescent="0.2">
      <c r="A425" s="34">
        <v>424</v>
      </c>
      <c r="B425" s="31" t="s">
        <v>2329</v>
      </c>
      <c r="C425" s="35" t="s">
        <v>2330</v>
      </c>
      <c r="D425" s="31" t="s">
        <v>2331</v>
      </c>
      <c r="E425" s="31" t="s">
        <v>2332</v>
      </c>
      <c r="F425" s="31" t="s">
        <v>2333</v>
      </c>
      <c r="G425" s="36" t="s">
        <v>132</v>
      </c>
      <c r="H425" s="36"/>
      <c r="I425" s="37" t="s">
        <v>159</v>
      </c>
      <c r="J425" s="32" t="s">
        <v>1076</v>
      </c>
      <c r="K425" s="38" t="s">
        <v>1077</v>
      </c>
      <c r="L425" s="39">
        <v>169</v>
      </c>
      <c r="M425" s="40">
        <v>0</v>
      </c>
      <c r="N425" s="41">
        <v>0</v>
      </c>
      <c r="O425" s="42">
        <v>0</v>
      </c>
      <c r="P425" s="43">
        <v>0</v>
      </c>
      <c r="Q425" s="44">
        <v>0</v>
      </c>
      <c r="R425" s="45">
        <v>2</v>
      </c>
      <c r="S425" s="46">
        <v>2</v>
      </c>
      <c r="T425" s="47">
        <v>0</v>
      </c>
      <c r="U425" s="31" t="s">
        <v>55</v>
      </c>
      <c r="V425" s="31" t="s">
        <v>47</v>
      </c>
      <c r="W425" s="32" t="str">
        <f>InfoBank[[#This Row],[补充途径]]&amp;InfoBank[[#This Row],[入手途径(捕捉领养开蛋)]]</f>
        <v>[190#(捕捉120,开蛋,)]</v>
      </c>
      <c r="X425" s="32"/>
      <c r="Y425" s="32" t="s">
        <v>1078</v>
      </c>
      <c r="Z425" s="34"/>
      <c r="AA425" s="34"/>
      <c r="AB425" s="48"/>
      <c r="AC425" s="40">
        <v>75</v>
      </c>
      <c r="AD425" s="41">
        <v>100</v>
      </c>
      <c r="AE425" s="42">
        <v>66</v>
      </c>
      <c r="AF425" s="43">
        <v>60</v>
      </c>
      <c r="AG425" s="44">
        <v>66</v>
      </c>
      <c r="AH425" s="45">
        <v>115</v>
      </c>
      <c r="AI425" s="34"/>
      <c r="AJ425" s="46">
        <v>482</v>
      </c>
      <c r="AK425" s="46" t="s">
        <v>49</v>
      </c>
      <c r="AL425" s="38"/>
      <c r="AN425" s="13" t="str">
        <f>InfoBank[[#This Row],[全国]]&amp;"#"&amp;InfoBank[[#This Row],[宝可梦]]</f>
        <v>424#双尾怪手</v>
      </c>
    </row>
    <row r="426" spans="1:40" x14ac:dyDescent="0.2">
      <c r="A426" s="34">
        <v>425</v>
      </c>
      <c r="B426" s="31" t="s">
        <v>2334</v>
      </c>
      <c r="C426" s="35" t="s">
        <v>2335</v>
      </c>
      <c r="D426" s="31" t="s">
        <v>2336</v>
      </c>
      <c r="E426" s="31" t="s">
        <v>2337</v>
      </c>
      <c r="F426" s="31" t="s">
        <v>2338</v>
      </c>
      <c r="G426" s="36" t="s">
        <v>514</v>
      </c>
      <c r="H426" s="36" t="s">
        <v>76</v>
      </c>
      <c r="I426" s="37" t="s">
        <v>151</v>
      </c>
      <c r="J426" s="32" t="s">
        <v>2339</v>
      </c>
      <c r="K426" s="38" t="s">
        <v>2340</v>
      </c>
      <c r="L426" s="39">
        <v>70</v>
      </c>
      <c r="M426" s="40">
        <v>1</v>
      </c>
      <c r="N426" s="41">
        <v>0</v>
      </c>
      <c r="O426" s="42">
        <v>0</v>
      </c>
      <c r="P426" s="43">
        <v>0</v>
      </c>
      <c r="Q426" s="44">
        <v>0</v>
      </c>
      <c r="R426" s="45">
        <v>0</v>
      </c>
      <c r="S426" s="46">
        <v>1</v>
      </c>
      <c r="T426" s="47">
        <v>0</v>
      </c>
      <c r="U426" s="31" t="s">
        <v>46</v>
      </c>
      <c r="V426" s="31" t="s">
        <v>47</v>
      </c>
      <c r="W426" s="32" t="str">
        <f>InfoBank[[#This Row],[补充途径]]&amp;InfoBank[[#This Row],[入手途径(捕捉领养开蛋)]]</f>
        <v>[425#(5000cwb,)]</v>
      </c>
      <c r="X426" s="32"/>
      <c r="Y426" s="32" t="s">
        <v>2341</v>
      </c>
      <c r="Z426" s="34"/>
      <c r="AA426" s="34"/>
      <c r="AB426" s="48"/>
      <c r="AC426" s="40">
        <v>90</v>
      </c>
      <c r="AD426" s="41">
        <v>50</v>
      </c>
      <c r="AE426" s="42">
        <v>34</v>
      </c>
      <c r="AF426" s="43">
        <v>60</v>
      </c>
      <c r="AG426" s="44">
        <v>44</v>
      </c>
      <c r="AH426" s="45">
        <v>70</v>
      </c>
      <c r="AI426" s="34"/>
      <c r="AJ426" s="46">
        <v>348</v>
      </c>
      <c r="AK426" s="46" t="s">
        <v>49</v>
      </c>
      <c r="AL426" s="38"/>
      <c r="AN426" s="13" t="str">
        <f>InfoBank[[#This Row],[全国]]&amp;"#"&amp;InfoBank[[#This Row],[宝可梦]]</f>
        <v>425#飘飘球</v>
      </c>
    </row>
    <row r="427" spans="1:40" x14ac:dyDescent="0.2">
      <c r="A427" s="34">
        <v>426</v>
      </c>
      <c r="B427" s="31" t="s">
        <v>2342</v>
      </c>
      <c r="C427" s="35" t="s">
        <v>2343</v>
      </c>
      <c r="D427" s="31" t="s">
        <v>2344</v>
      </c>
      <c r="E427" s="31" t="s">
        <v>2345</v>
      </c>
      <c r="F427" s="31" t="s">
        <v>2346</v>
      </c>
      <c r="G427" s="36" t="s">
        <v>514</v>
      </c>
      <c r="H427" s="36" t="s">
        <v>76</v>
      </c>
      <c r="I427" s="37" t="s">
        <v>159</v>
      </c>
      <c r="J427" s="32" t="s">
        <v>2339</v>
      </c>
      <c r="K427" s="38" t="s">
        <v>2340</v>
      </c>
      <c r="L427" s="39">
        <v>174</v>
      </c>
      <c r="M427" s="40">
        <v>2</v>
      </c>
      <c r="N427" s="41">
        <v>0</v>
      </c>
      <c r="O427" s="42">
        <v>0</v>
      </c>
      <c r="P427" s="43">
        <v>0</v>
      </c>
      <c r="Q427" s="44">
        <v>0</v>
      </c>
      <c r="R427" s="45">
        <v>0</v>
      </c>
      <c r="S427" s="46">
        <v>2</v>
      </c>
      <c r="T427" s="47">
        <v>0</v>
      </c>
      <c r="U427" s="31" t="s">
        <v>55</v>
      </c>
      <c r="V427" s="31" t="s">
        <v>47</v>
      </c>
      <c r="W427" s="32" t="str">
        <f>InfoBank[[#This Row],[补充途径]]&amp;InfoBank[[#This Row],[入手途径(捕捉领养开蛋)]]</f>
        <v>[425#(5000cwb,)]</v>
      </c>
      <c r="X427" s="32"/>
      <c r="Y427" s="32" t="s">
        <v>2341</v>
      </c>
      <c r="Z427" s="34"/>
      <c r="AA427" s="34"/>
      <c r="AB427" s="48"/>
      <c r="AC427" s="40">
        <v>150</v>
      </c>
      <c r="AD427" s="41">
        <v>80</v>
      </c>
      <c r="AE427" s="42">
        <v>44</v>
      </c>
      <c r="AF427" s="43">
        <v>90</v>
      </c>
      <c r="AG427" s="44">
        <v>54</v>
      </c>
      <c r="AH427" s="45">
        <v>80</v>
      </c>
      <c r="AI427" s="34"/>
      <c r="AJ427" s="46">
        <v>498</v>
      </c>
      <c r="AK427" s="46" t="s">
        <v>49</v>
      </c>
      <c r="AL427" s="38"/>
      <c r="AN427" s="13" t="str">
        <f>InfoBank[[#This Row],[全国]]&amp;"#"&amp;InfoBank[[#This Row],[宝可梦]]</f>
        <v>426#随风球</v>
      </c>
    </row>
    <row r="428" spans="1:40" x14ac:dyDescent="0.2">
      <c r="A428" s="34">
        <v>427</v>
      </c>
      <c r="B428" s="31" t="s">
        <v>2347</v>
      </c>
      <c r="C428" s="35" t="s">
        <v>2347</v>
      </c>
      <c r="D428" s="31" t="s">
        <v>2348</v>
      </c>
      <c r="E428" s="31" t="s">
        <v>2349</v>
      </c>
      <c r="F428" s="31" t="s">
        <v>2350</v>
      </c>
      <c r="G428" s="36" t="s">
        <v>132</v>
      </c>
      <c r="H428" s="36"/>
      <c r="I428" s="37" t="s">
        <v>151</v>
      </c>
      <c r="J428" s="32" t="s">
        <v>2351</v>
      </c>
      <c r="K428" s="38" t="s">
        <v>2352</v>
      </c>
      <c r="L428" s="39">
        <v>70</v>
      </c>
      <c r="M428" s="40">
        <v>0</v>
      </c>
      <c r="N428" s="41">
        <v>0</v>
      </c>
      <c r="O428" s="42">
        <v>0</v>
      </c>
      <c r="P428" s="43">
        <v>0</v>
      </c>
      <c r="Q428" s="44">
        <v>0</v>
      </c>
      <c r="R428" s="45">
        <v>1</v>
      </c>
      <c r="S428" s="46">
        <v>1</v>
      </c>
      <c r="T428" s="47">
        <v>50</v>
      </c>
      <c r="U428" s="31" t="s">
        <v>55</v>
      </c>
      <c r="V428" s="31" t="s">
        <v>47</v>
      </c>
      <c r="W428" s="32" t="str">
        <f>InfoBank[[#This Row],[补充途径]]&amp;InfoBank[[#This Row],[入手途径(捕捉领养开蛋)]]</f>
        <v>[427#(捕捉50,)][428#(捕捉30,)]</v>
      </c>
      <c r="X428" s="32"/>
      <c r="Y428" s="32" t="s">
        <v>2353</v>
      </c>
      <c r="Z428" s="34">
        <v>50</v>
      </c>
      <c r="AA428" s="34">
        <v>70</v>
      </c>
      <c r="AB428" s="48" t="s">
        <v>4395</v>
      </c>
      <c r="AC428" s="40">
        <v>55</v>
      </c>
      <c r="AD428" s="41">
        <v>66</v>
      </c>
      <c r="AE428" s="42">
        <v>44</v>
      </c>
      <c r="AF428" s="43">
        <v>44</v>
      </c>
      <c r="AG428" s="44">
        <v>56</v>
      </c>
      <c r="AH428" s="45">
        <v>85</v>
      </c>
      <c r="AI428" s="34"/>
      <c r="AJ428" s="46">
        <v>350</v>
      </c>
      <c r="AK428" s="46" t="s">
        <v>49</v>
      </c>
      <c r="AL428" s="38"/>
      <c r="AN428" s="13" t="str">
        <f>InfoBank[[#This Row],[全国]]&amp;"#"&amp;InfoBank[[#This Row],[宝可梦]]</f>
        <v>427#卷卷耳</v>
      </c>
    </row>
    <row r="429" spans="1:40" x14ac:dyDescent="0.2">
      <c r="A429" s="34">
        <v>428</v>
      </c>
      <c r="B429" s="31" t="s">
        <v>2354</v>
      </c>
      <c r="C429" s="35" t="s">
        <v>2354</v>
      </c>
      <c r="D429" s="31" t="s">
        <v>2355</v>
      </c>
      <c r="E429" s="31" t="s">
        <v>2356</v>
      </c>
      <c r="F429" s="31" t="s">
        <v>2357</v>
      </c>
      <c r="G429" s="36" t="s">
        <v>132</v>
      </c>
      <c r="H429" s="36"/>
      <c r="I429" s="37" t="s">
        <v>159</v>
      </c>
      <c r="J429" s="32" t="s">
        <v>2351</v>
      </c>
      <c r="K429" s="38" t="s">
        <v>2352</v>
      </c>
      <c r="L429" s="39">
        <v>168</v>
      </c>
      <c r="M429" s="40">
        <v>0</v>
      </c>
      <c r="N429" s="41">
        <v>0</v>
      </c>
      <c r="O429" s="42">
        <v>0</v>
      </c>
      <c r="P429" s="43">
        <v>0</v>
      </c>
      <c r="Q429" s="44">
        <v>0</v>
      </c>
      <c r="R429" s="45">
        <v>2</v>
      </c>
      <c r="S429" s="46">
        <v>2</v>
      </c>
      <c r="T429" s="47">
        <v>30</v>
      </c>
      <c r="U429" s="31" t="s">
        <v>55</v>
      </c>
      <c r="V429" s="31" t="s">
        <v>47</v>
      </c>
      <c r="W429" s="32" t="str">
        <f>InfoBank[[#This Row],[补充途径]]&amp;InfoBank[[#This Row],[入手途径(捕捉领养开蛋)]]</f>
        <v>[427#(捕捉50,)][428#(捕捉30,)]</v>
      </c>
      <c r="X429" s="32"/>
      <c r="Y429" s="32" t="s">
        <v>2353</v>
      </c>
      <c r="Z429" s="34">
        <v>50</v>
      </c>
      <c r="AA429" s="34">
        <v>55</v>
      </c>
      <c r="AB429" s="48" t="s">
        <v>4393</v>
      </c>
      <c r="AC429" s="40">
        <v>65</v>
      </c>
      <c r="AD429" s="41">
        <v>76</v>
      </c>
      <c r="AE429" s="42">
        <v>84</v>
      </c>
      <c r="AF429" s="43">
        <v>54</v>
      </c>
      <c r="AG429" s="44">
        <v>96</v>
      </c>
      <c r="AH429" s="45">
        <v>105</v>
      </c>
      <c r="AI429" s="34">
        <v>580</v>
      </c>
      <c r="AJ429" s="46">
        <v>480</v>
      </c>
      <c r="AK429" s="46" t="s">
        <v>49</v>
      </c>
      <c r="AL429" s="38"/>
      <c r="AN429" s="13" t="str">
        <f>InfoBank[[#This Row],[全国]]&amp;"#"&amp;InfoBank[[#This Row],[宝可梦]]</f>
        <v>428#长耳兔</v>
      </c>
    </row>
    <row r="430" spans="1:40" x14ac:dyDescent="0.2">
      <c r="A430" s="34">
        <v>429</v>
      </c>
      <c r="B430" s="31" t="s">
        <v>2358</v>
      </c>
      <c r="C430" s="35" t="s">
        <v>2358</v>
      </c>
      <c r="D430" s="31" t="s">
        <v>2359</v>
      </c>
      <c r="E430" s="31" t="s">
        <v>2360</v>
      </c>
      <c r="F430" s="31" t="s">
        <v>2361</v>
      </c>
      <c r="G430" s="36" t="s">
        <v>514</v>
      </c>
      <c r="H430" s="36"/>
      <c r="I430" s="37" t="s">
        <v>159</v>
      </c>
      <c r="J430" s="32" t="s">
        <v>1139</v>
      </c>
      <c r="K430" s="38" t="s">
        <v>1140</v>
      </c>
      <c r="L430" s="39">
        <v>173</v>
      </c>
      <c r="M430" s="40">
        <v>0</v>
      </c>
      <c r="N430" s="41">
        <v>0</v>
      </c>
      <c r="O430" s="42">
        <v>0</v>
      </c>
      <c r="P430" s="43">
        <v>1</v>
      </c>
      <c r="Q430" s="44">
        <v>1</v>
      </c>
      <c r="R430" s="45">
        <v>0</v>
      </c>
      <c r="S430" s="46">
        <v>2</v>
      </c>
      <c r="T430" s="47">
        <v>50</v>
      </c>
      <c r="U430" s="31" t="s">
        <v>55</v>
      </c>
      <c r="V430" s="31" t="s">
        <v>47</v>
      </c>
      <c r="W430" s="32" t="str">
        <f>InfoBank[[#This Row],[补充途径]]&amp;InfoBank[[#This Row],[入手途径(捕捉领养开蛋)]]</f>
        <v>[200#(捕捉80,开蛋,)][429#(捕捉50,)]</v>
      </c>
      <c r="X430" s="32"/>
      <c r="Y430" s="32" t="s">
        <v>1141</v>
      </c>
      <c r="Z430" s="34">
        <v>65</v>
      </c>
      <c r="AA430" s="34">
        <v>70</v>
      </c>
      <c r="AB430" s="48" t="s">
        <v>4392</v>
      </c>
      <c r="AC430" s="40">
        <v>60</v>
      </c>
      <c r="AD430" s="41">
        <v>60</v>
      </c>
      <c r="AE430" s="42">
        <v>60</v>
      </c>
      <c r="AF430" s="43">
        <v>105</v>
      </c>
      <c r="AG430" s="44">
        <v>105</v>
      </c>
      <c r="AH430" s="45">
        <v>105</v>
      </c>
      <c r="AI430" s="34"/>
      <c r="AJ430" s="46">
        <v>495</v>
      </c>
      <c r="AK430" s="46" t="s">
        <v>49</v>
      </c>
      <c r="AL430" s="38"/>
      <c r="AN430" s="13" t="str">
        <f>InfoBank[[#This Row],[全国]]&amp;"#"&amp;InfoBank[[#This Row],[宝可梦]]</f>
        <v>429#梦妖魔</v>
      </c>
    </row>
    <row r="431" spans="1:40" x14ac:dyDescent="0.2">
      <c r="A431" s="34">
        <v>430</v>
      </c>
      <c r="B431" s="31" t="s">
        <v>2362</v>
      </c>
      <c r="C431" s="35" t="s">
        <v>2362</v>
      </c>
      <c r="D431" s="31" t="s">
        <v>2363</v>
      </c>
      <c r="E431" s="31" t="s">
        <v>2364</v>
      </c>
      <c r="F431" s="31" t="s">
        <v>2365</v>
      </c>
      <c r="G431" s="36" t="s">
        <v>1120</v>
      </c>
      <c r="H431" s="36" t="s">
        <v>76</v>
      </c>
      <c r="I431" s="37" t="s">
        <v>159</v>
      </c>
      <c r="J431" s="32" t="s">
        <v>1127</v>
      </c>
      <c r="K431" s="38" t="s">
        <v>1128</v>
      </c>
      <c r="L431" s="39">
        <v>177</v>
      </c>
      <c r="M431" s="40">
        <v>0</v>
      </c>
      <c r="N431" s="41">
        <v>2</v>
      </c>
      <c r="O431" s="42">
        <v>0</v>
      </c>
      <c r="P431" s="43">
        <v>0</v>
      </c>
      <c r="Q431" s="44">
        <v>0</v>
      </c>
      <c r="R431" s="45">
        <v>0</v>
      </c>
      <c r="S431" s="46">
        <v>2</v>
      </c>
      <c r="T431" s="47">
        <v>30</v>
      </c>
      <c r="U431" s="31" t="s">
        <v>55</v>
      </c>
      <c r="V431" s="31" t="s">
        <v>47</v>
      </c>
      <c r="W431" s="32" t="str">
        <f>InfoBank[[#This Row],[补充途径]]&amp;InfoBank[[#This Row],[入手途径(捕捉领养开蛋)]]</f>
        <v>[198#(捕捉80,)][430#(捕捉30,)]</v>
      </c>
      <c r="X431" s="32"/>
      <c r="Y431" s="32" t="s">
        <v>1129</v>
      </c>
      <c r="Z431" s="34">
        <v>50</v>
      </c>
      <c r="AA431" s="34">
        <v>65</v>
      </c>
      <c r="AB431" s="48" t="s">
        <v>4396</v>
      </c>
      <c r="AC431" s="40">
        <v>100</v>
      </c>
      <c r="AD431" s="41">
        <v>125</v>
      </c>
      <c r="AE431" s="42">
        <v>52</v>
      </c>
      <c r="AF431" s="43">
        <v>105</v>
      </c>
      <c r="AG431" s="44">
        <v>52</v>
      </c>
      <c r="AH431" s="45">
        <v>71</v>
      </c>
      <c r="AI431" s="34"/>
      <c r="AJ431" s="46">
        <v>505</v>
      </c>
      <c r="AK431" s="46" t="s">
        <v>49</v>
      </c>
      <c r="AL431" s="38"/>
      <c r="AN431" s="13" t="str">
        <f>InfoBank[[#This Row],[全国]]&amp;"#"&amp;InfoBank[[#This Row],[宝可梦]]</f>
        <v>430#乌鸦头头</v>
      </c>
    </row>
    <row r="432" spans="1:40" x14ac:dyDescent="0.2">
      <c r="A432" s="34">
        <v>431</v>
      </c>
      <c r="B432" s="31" t="s">
        <v>2366</v>
      </c>
      <c r="C432" s="35" t="s">
        <v>2366</v>
      </c>
      <c r="D432" s="31" t="s">
        <v>2366</v>
      </c>
      <c r="E432" s="31" t="s">
        <v>2367</v>
      </c>
      <c r="F432" s="31" t="s">
        <v>2368</v>
      </c>
      <c r="G432" s="36" t="s">
        <v>132</v>
      </c>
      <c r="H432" s="36"/>
      <c r="I432" s="37" t="s">
        <v>151</v>
      </c>
      <c r="J432" s="32" t="s">
        <v>2369</v>
      </c>
      <c r="K432" s="38" t="s">
        <v>2370</v>
      </c>
      <c r="L432" s="39">
        <v>62</v>
      </c>
      <c r="M432" s="40">
        <v>0</v>
      </c>
      <c r="N432" s="41">
        <v>0</v>
      </c>
      <c r="O432" s="42">
        <v>0</v>
      </c>
      <c r="P432" s="43">
        <v>0</v>
      </c>
      <c r="Q432" s="44">
        <v>0</v>
      </c>
      <c r="R432" s="45">
        <v>1</v>
      </c>
      <c r="S432" s="46">
        <v>1</v>
      </c>
      <c r="T432" s="47">
        <v>0</v>
      </c>
      <c r="U432" s="31" t="s">
        <v>46</v>
      </c>
      <c r="V432" s="31" t="s">
        <v>47</v>
      </c>
      <c r="W432" s="32" t="str">
        <f>InfoBank[[#This Row],[补充途径]]&amp;InfoBank[[#This Row],[入手途径(捕捉领养开蛋)]]</f>
        <v>[431#(5000cwb,)]</v>
      </c>
      <c r="X432" s="32"/>
      <c r="Y432" s="32" t="s">
        <v>2371</v>
      </c>
      <c r="Z432" s="34"/>
      <c r="AA432" s="34"/>
      <c r="AB432" s="48"/>
      <c r="AC432" s="40">
        <v>49</v>
      </c>
      <c r="AD432" s="41">
        <v>55</v>
      </c>
      <c r="AE432" s="42">
        <v>42</v>
      </c>
      <c r="AF432" s="43">
        <v>42</v>
      </c>
      <c r="AG432" s="44">
        <v>37</v>
      </c>
      <c r="AH432" s="45">
        <v>85</v>
      </c>
      <c r="AI432" s="34"/>
      <c r="AJ432" s="46">
        <v>310</v>
      </c>
      <c r="AK432" s="46" t="s">
        <v>49</v>
      </c>
      <c r="AL432" s="38"/>
      <c r="AN432" s="13" t="str">
        <f>InfoBank[[#This Row],[全国]]&amp;"#"&amp;InfoBank[[#This Row],[宝可梦]]</f>
        <v>431#魅力喵</v>
      </c>
    </row>
    <row r="433" spans="1:40" x14ac:dyDescent="0.2">
      <c r="A433" s="34">
        <v>432</v>
      </c>
      <c r="B433" s="31" t="s">
        <v>2372</v>
      </c>
      <c r="C433" s="35" t="s">
        <v>2372</v>
      </c>
      <c r="D433" s="31" t="s">
        <v>2373</v>
      </c>
      <c r="E433" s="31" t="s">
        <v>2374</v>
      </c>
      <c r="F433" s="31" t="s">
        <v>2375</v>
      </c>
      <c r="G433" s="36" t="s">
        <v>132</v>
      </c>
      <c r="H433" s="36"/>
      <c r="I433" s="37" t="s">
        <v>159</v>
      </c>
      <c r="J433" s="32" t="s">
        <v>2369</v>
      </c>
      <c r="K433" s="38" t="s">
        <v>2370</v>
      </c>
      <c r="L433" s="39">
        <v>158</v>
      </c>
      <c r="M433" s="40">
        <v>0</v>
      </c>
      <c r="N433" s="41">
        <v>0</v>
      </c>
      <c r="O433" s="42">
        <v>0</v>
      </c>
      <c r="P433" s="43">
        <v>0</v>
      </c>
      <c r="Q433" s="44">
        <v>0</v>
      </c>
      <c r="R433" s="45">
        <v>2</v>
      </c>
      <c r="S433" s="46">
        <v>2</v>
      </c>
      <c r="T433" s="47">
        <v>0</v>
      </c>
      <c r="U433" s="31" t="s">
        <v>55</v>
      </c>
      <c r="V433" s="31" t="s">
        <v>47</v>
      </c>
      <c r="W433" s="32" t="str">
        <f>InfoBank[[#This Row],[补充途径]]&amp;InfoBank[[#This Row],[入手途径(捕捉领养开蛋)]]</f>
        <v>[431#(5000cwb,)]</v>
      </c>
      <c r="X433" s="32"/>
      <c r="Y433" s="32" t="s">
        <v>2371</v>
      </c>
      <c r="Z433" s="34"/>
      <c r="AA433" s="34"/>
      <c r="AB433" s="48"/>
      <c r="AC433" s="40">
        <v>71</v>
      </c>
      <c r="AD433" s="41">
        <v>82</v>
      </c>
      <c r="AE433" s="42">
        <v>64</v>
      </c>
      <c r="AF433" s="43">
        <v>64</v>
      </c>
      <c r="AG433" s="44">
        <v>59</v>
      </c>
      <c r="AH433" s="45">
        <v>112</v>
      </c>
      <c r="AI433" s="34"/>
      <c r="AJ433" s="46">
        <v>452</v>
      </c>
      <c r="AK433" s="46" t="s">
        <v>49</v>
      </c>
      <c r="AL433" s="38"/>
      <c r="AN433" s="13" t="str">
        <f>InfoBank[[#This Row],[全国]]&amp;"#"&amp;InfoBank[[#This Row],[宝可梦]]</f>
        <v>432#东施喵</v>
      </c>
    </row>
    <row r="434" spans="1:40" x14ac:dyDescent="0.2">
      <c r="A434" s="34">
        <v>433</v>
      </c>
      <c r="B434" s="31" t="s">
        <v>2376</v>
      </c>
      <c r="C434" s="35" t="s">
        <v>2377</v>
      </c>
      <c r="D434" s="31" t="s">
        <v>2378</v>
      </c>
      <c r="E434" s="31" t="s">
        <v>2379</v>
      </c>
      <c r="F434" s="31" t="s">
        <v>2380</v>
      </c>
      <c r="G434" s="36" t="s">
        <v>369</v>
      </c>
      <c r="H434" s="36"/>
      <c r="I434" s="37" t="s">
        <v>151</v>
      </c>
      <c r="J434" s="32" t="s">
        <v>1993</v>
      </c>
      <c r="K434" s="38" t="s">
        <v>1994</v>
      </c>
      <c r="L434" s="39">
        <v>57</v>
      </c>
      <c r="M434" s="40">
        <v>0</v>
      </c>
      <c r="N434" s="41">
        <v>0</v>
      </c>
      <c r="O434" s="42">
        <v>0</v>
      </c>
      <c r="P434" s="43">
        <v>1</v>
      </c>
      <c r="Q434" s="44">
        <v>0</v>
      </c>
      <c r="R434" s="45">
        <v>0</v>
      </c>
      <c r="S434" s="46">
        <v>1</v>
      </c>
      <c r="T434" s="47">
        <v>120</v>
      </c>
      <c r="U434" s="31" t="s">
        <v>55</v>
      </c>
      <c r="V434" s="31" t="s">
        <v>47</v>
      </c>
      <c r="W434" s="32" t="str">
        <f>InfoBank[[#This Row],[补充途径]]&amp;InfoBank[[#This Row],[入手途径(捕捉领养开蛋)]]</f>
        <v>[433#(捕捉120,)][358#(捕捉100,)]</v>
      </c>
      <c r="X434" s="32"/>
      <c r="Y434" s="32" t="s">
        <v>1995</v>
      </c>
      <c r="Z434" s="34">
        <v>65</v>
      </c>
      <c r="AA434" s="34">
        <v>70</v>
      </c>
      <c r="AB434" s="48" t="s">
        <v>4392</v>
      </c>
      <c r="AC434" s="40">
        <v>45</v>
      </c>
      <c r="AD434" s="41">
        <v>30</v>
      </c>
      <c r="AE434" s="42">
        <v>50</v>
      </c>
      <c r="AF434" s="43">
        <v>65</v>
      </c>
      <c r="AG434" s="44">
        <v>50</v>
      </c>
      <c r="AH434" s="45">
        <v>45</v>
      </c>
      <c r="AI434" s="34"/>
      <c r="AJ434" s="46">
        <v>285</v>
      </c>
      <c r="AK434" s="46" t="s">
        <v>49</v>
      </c>
      <c r="AL434" s="38"/>
      <c r="AN434" s="13" t="str">
        <f>InfoBank[[#This Row],[全国]]&amp;"#"&amp;InfoBank[[#This Row],[宝可梦]]</f>
        <v>433#铃铛响</v>
      </c>
    </row>
    <row r="435" spans="1:40" x14ac:dyDescent="0.2">
      <c r="A435" s="34">
        <v>434</v>
      </c>
      <c r="B435" s="31" t="s">
        <v>2381</v>
      </c>
      <c r="C435" s="35" t="s">
        <v>2381</v>
      </c>
      <c r="D435" s="31" t="s">
        <v>2381</v>
      </c>
      <c r="E435" s="31" t="s">
        <v>2382</v>
      </c>
      <c r="F435" s="31" t="s">
        <v>2383</v>
      </c>
      <c r="G435" s="36" t="s">
        <v>42</v>
      </c>
      <c r="H435" s="36" t="s">
        <v>1120</v>
      </c>
      <c r="I435" s="37" t="s">
        <v>151</v>
      </c>
      <c r="J435" s="32" t="s">
        <v>2384</v>
      </c>
      <c r="K435" s="38" t="s">
        <v>2385</v>
      </c>
      <c r="L435" s="39">
        <v>66</v>
      </c>
      <c r="M435" s="40">
        <v>0</v>
      </c>
      <c r="N435" s="41">
        <v>0</v>
      </c>
      <c r="O435" s="42">
        <v>0</v>
      </c>
      <c r="P435" s="43">
        <v>0</v>
      </c>
      <c r="Q435" s="44">
        <v>0</v>
      </c>
      <c r="R435" s="45">
        <v>1</v>
      </c>
      <c r="S435" s="46">
        <v>1</v>
      </c>
      <c r="T435" s="47">
        <v>60</v>
      </c>
      <c r="U435" s="31" t="s">
        <v>55</v>
      </c>
      <c r="V435" s="31" t="s">
        <v>47</v>
      </c>
      <c r="W435" s="32" t="str">
        <f>InfoBank[[#This Row],[补充途径]]&amp;InfoBank[[#This Row],[入手途径(捕捉领养开蛋)]]</f>
        <v>[434#(捕捉60,)]</v>
      </c>
      <c r="X435" s="32"/>
      <c r="Y435" s="32" t="s">
        <v>2386</v>
      </c>
      <c r="Z435" s="34">
        <v>65</v>
      </c>
      <c r="AA435" s="34">
        <v>70</v>
      </c>
      <c r="AB435" s="48" t="s">
        <v>4392</v>
      </c>
      <c r="AC435" s="40">
        <v>63</v>
      </c>
      <c r="AD435" s="41">
        <v>63</v>
      </c>
      <c r="AE435" s="42">
        <v>47</v>
      </c>
      <c r="AF435" s="43">
        <v>41</v>
      </c>
      <c r="AG435" s="44">
        <v>41</v>
      </c>
      <c r="AH435" s="45">
        <v>74</v>
      </c>
      <c r="AI435" s="34"/>
      <c r="AJ435" s="46">
        <v>329</v>
      </c>
      <c r="AK435" s="46" t="s">
        <v>49</v>
      </c>
      <c r="AL435" s="38"/>
      <c r="AN435" s="13" t="str">
        <f>InfoBank[[#This Row],[全国]]&amp;"#"&amp;InfoBank[[#This Row],[宝可梦]]</f>
        <v>434#臭鼬噗</v>
      </c>
    </row>
    <row r="436" spans="1:40" x14ac:dyDescent="0.2">
      <c r="A436" s="34">
        <v>435</v>
      </c>
      <c r="B436" s="31" t="s">
        <v>2387</v>
      </c>
      <c r="C436" s="35" t="s">
        <v>2387</v>
      </c>
      <c r="D436" s="31" t="s">
        <v>2387</v>
      </c>
      <c r="E436" s="31" t="s">
        <v>2388</v>
      </c>
      <c r="F436" s="31" t="s">
        <v>2389</v>
      </c>
      <c r="G436" s="36" t="s">
        <v>42</v>
      </c>
      <c r="H436" s="36" t="s">
        <v>1120</v>
      </c>
      <c r="I436" s="37" t="s">
        <v>159</v>
      </c>
      <c r="J436" s="32" t="s">
        <v>2384</v>
      </c>
      <c r="K436" s="38" t="s">
        <v>2385</v>
      </c>
      <c r="L436" s="39">
        <v>168</v>
      </c>
      <c r="M436" s="40">
        <v>2</v>
      </c>
      <c r="N436" s="41">
        <v>0</v>
      </c>
      <c r="O436" s="42">
        <v>0</v>
      </c>
      <c r="P436" s="43">
        <v>0</v>
      </c>
      <c r="Q436" s="44">
        <v>0</v>
      </c>
      <c r="R436" s="45">
        <v>0</v>
      </c>
      <c r="S436" s="46">
        <v>2</v>
      </c>
      <c r="T436" s="47">
        <v>0</v>
      </c>
      <c r="U436" s="31" t="s">
        <v>55</v>
      </c>
      <c r="V436" s="31" t="s">
        <v>47</v>
      </c>
      <c r="W436" s="32" t="str">
        <f>InfoBank[[#This Row],[补充途径]]&amp;InfoBank[[#This Row],[入手途径(捕捉领养开蛋)]]</f>
        <v>[434#(捕捉60,)]</v>
      </c>
      <c r="X436" s="32"/>
      <c r="Y436" s="32" t="s">
        <v>2386</v>
      </c>
      <c r="Z436" s="34"/>
      <c r="AA436" s="34"/>
      <c r="AB436" s="48"/>
      <c r="AC436" s="40">
        <v>103</v>
      </c>
      <c r="AD436" s="41">
        <v>93</v>
      </c>
      <c r="AE436" s="42">
        <v>67</v>
      </c>
      <c r="AF436" s="43">
        <v>71</v>
      </c>
      <c r="AG436" s="44">
        <v>61</v>
      </c>
      <c r="AH436" s="45">
        <v>84</v>
      </c>
      <c r="AI436" s="34"/>
      <c r="AJ436" s="46">
        <v>479</v>
      </c>
      <c r="AK436" s="46" t="s">
        <v>49</v>
      </c>
      <c r="AL436" s="38"/>
      <c r="AN436" s="13" t="str">
        <f>InfoBank[[#This Row],[全国]]&amp;"#"&amp;InfoBank[[#This Row],[宝可梦]]</f>
        <v>435#坦克臭鼬</v>
      </c>
    </row>
    <row r="437" spans="1:40" x14ac:dyDescent="0.2">
      <c r="A437" s="34">
        <v>436</v>
      </c>
      <c r="B437" s="31" t="s">
        <v>2390</v>
      </c>
      <c r="C437" s="35" t="s">
        <v>2390</v>
      </c>
      <c r="D437" s="31" t="s">
        <v>2391</v>
      </c>
      <c r="E437" s="31" t="s">
        <v>2392</v>
      </c>
      <c r="F437" s="31" t="s">
        <v>2393</v>
      </c>
      <c r="G437" s="36" t="s">
        <v>455</v>
      </c>
      <c r="H437" s="36" t="s">
        <v>369</v>
      </c>
      <c r="I437" s="37" t="s">
        <v>151</v>
      </c>
      <c r="J437" s="32" t="s">
        <v>2394</v>
      </c>
      <c r="K437" s="38" t="s">
        <v>2395</v>
      </c>
      <c r="L437" s="39">
        <v>60</v>
      </c>
      <c r="M437" s="40">
        <v>0</v>
      </c>
      <c r="N437" s="41">
        <v>0</v>
      </c>
      <c r="O437" s="42">
        <v>1</v>
      </c>
      <c r="P437" s="43">
        <v>0</v>
      </c>
      <c r="Q437" s="44">
        <v>0</v>
      </c>
      <c r="R437" s="45">
        <v>0</v>
      </c>
      <c r="S437" s="46">
        <v>1</v>
      </c>
      <c r="T437" s="47">
        <v>0</v>
      </c>
      <c r="U437" s="31" t="s">
        <v>46</v>
      </c>
      <c r="V437" s="31" t="s">
        <v>47</v>
      </c>
      <c r="W437" s="32" t="str">
        <f>InfoBank[[#This Row],[补充途径]]&amp;InfoBank[[#This Row],[入手途径(捕捉领养开蛋)]]</f>
        <v>[436#(5000cwb,)]</v>
      </c>
      <c r="X437" s="32"/>
      <c r="Y437" s="32" t="s">
        <v>2396</v>
      </c>
      <c r="Z437" s="34"/>
      <c r="AA437" s="34"/>
      <c r="AB437" s="48"/>
      <c r="AC437" s="40">
        <v>57</v>
      </c>
      <c r="AD437" s="41">
        <v>24</v>
      </c>
      <c r="AE437" s="42">
        <v>86</v>
      </c>
      <c r="AF437" s="43">
        <v>24</v>
      </c>
      <c r="AG437" s="44">
        <v>86</v>
      </c>
      <c r="AH437" s="45">
        <v>23</v>
      </c>
      <c r="AI437" s="34"/>
      <c r="AJ437" s="46">
        <v>300</v>
      </c>
      <c r="AK437" s="46" t="s">
        <v>49</v>
      </c>
      <c r="AL437" s="38"/>
      <c r="AN437" s="13" t="str">
        <f>InfoBank[[#This Row],[全国]]&amp;"#"&amp;InfoBank[[#This Row],[宝可梦]]</f>
        <v>436#铜镜怪</v>
      </c>
    </row>
    <row r="438" spans="1:40" x14ac:dyDescent="0.2">
      <c r="A438" s="34">
        <v>437</v>
      </c>
      <c r="B438" s="31" t="s">
        <v>2397</v>
      </c>
      <c r="C438" s="35" t="s">
        <v>2397</v>
      </c>
      <c r="D438" s="31" t="s">
        <v>2398</v>
      </c>
      <c r="E438" s="31" t="s">
        <v>2399</v>
      </c>
      <c r="F438" s="31" t="s">
        <v>2400</v>
      </c>
      <c r="G438" s="36" t="s">
        <v>455</v>
      </c>
      <c r="H438" s="36" t="s">
        <v>369</v>
      </c>
      <c r="I438" s="37" t="s">
        <v>159</v>
      </c>
      <c r="J438" s="32" t="s">
        <v>2394</v>
      </c>
      <c r="K438" s="38" t="s">
        <v>2395</v>
      </c>
      <c r="L438" s="39">
        <v>175</v>
      </c>
      <c r="M438" s="40">
        <v>0</v>
      </c>
      <c r="N438" s="41">
        <v>0</v>
      </c>
      <c r="O438" s="42">
        <v>1</v>
      </c>
      <c r="P438" s="43">
        <v>0</v>
      </c>
      <c r="Q438" s="44">
        <v>1</v>
      </c>
      <c r="R438" s="45">
        <v>0</v>
      </c>
      <c r="S438" s="46">
        <v>2</v>
      </c>
      <c r="T438" s="47">
        <v>0</v>
      </c>
      <c r="U438" s="31" t="s">
        <v>55</v>
      </c>
      <c r="V438" s="31" t="s">
        <v>47</v>
      </c>
      <c r="W438" s="32" t="str">
        <f>InfoBank[[#This Row],[补充途径]]&amp;InfoBank[[#This Row],[入手途径(捕捉领养开蛋)]]</f>
        <v>[436#(5000cwb,)]</v>
      </c>
      <c r="X438" s="32"/>
      <c r="Y438" s="32" t="s">
        <v>2396</v>
      </c>
      <c r="Z438" s="34"/>
      <c r="AA438" s="34"/>
      <c r="AB438" s="48"/>
      <c r="AC438" s="40">
        <v>67</v>
      </c>
      <c r="AD438" s="41">
        <v>89</v>
      </c>
      <c r="AE438" s="42">
        <v>116</v>
      </c>
      <c r="AF438" s="43">
        <v>79</v>
      </c>
      <c r="AG438" s="44">
        <v>116</v>
      </c>
      <c r="AH438" s="45">
        <v>33</v>
      </c>
      <c r="AI438" s="34"/>
      <c r="AJ438" s="46">
        <v>500</v>
      </c>
      <c r="AK438" s="46" t="s">
        <v>49</v>
      </c>
      <c r="AL438" s="38"/>
      <c r="AN438" s="13" t="str">
        <f>InfoBank[[#This Row],[全国]]&amp;"#"&amp;InfoBank[[#This Row],[宝可梦]]</f>
        <v>437#青铜钟</v>
      </c>
    </row>
    <row r="439" spans="1:40" x14ac:dyDescent="0.2">
      <c r="A439" s="34">
        <v>438</v>
      </c>
      <c r="B439" s="31" t="s">
        <v>2401</v>
      </c>
      <c r="C439" s="35" t="s">
        <v>2402</v>
      </c>
      <c r="D439" s="31" t="s">
        <v>2403</v>
      </c>
      <c r="E439" s="31" t="s">
        <v>2404</v>
      </c>
      <c r="F439" s="31" t="s">
        <v>2405</v>
      </c>
      <c r="G439" s="36" t="s">
        <v>419</v>
      </c>
      <c r="H439" s="36"/>
      <c r="I439" s="37" t="s">
        <v>151</v>
      </c>
      <c r="J439" s="32" t="s">
        <v>1051</v>
      </c>
      <c r="K439" s="38" t="s">
        <v>1052</v>
      </c>
      <c r="L439" s="39">
        <v>58</v>
      </c>
      <c r="M439" s="40">
        <v>0</v>
      </c>
      <c r="N439" s="41">
        <v>0</v>
      </c>
      <c r="O439" s="42">
        <v>1</v>
      </c>
      <c r="P439" s="43">
        <v>0</v>
      </c>
      <c r="Q439" s="44">
        <v>0</v>
      </c>
      <c r="R439" s="45">
        <v>0</v>
      </c>
      <c r="S439" s="46">
        <v>1</v>
      </c>
      <c r="T439" s="47">
        <v>40</v>
      </c>
      <c r="U439" s="31" t="s">
        <v>55</v>
      </c>
      <c r="V439" s="31" t="s">
        <v>135</v>
      </c>
      <c r="W439" s="32" t="str">
        <f>InfoBank[[#This Row],[补充途径]]&amp;InfoBank[[#This Row],[入手途径(捕捉领养开蛋)]]</f>
        <v>[438#(捕捉40,开蛋,)][185#(5000cwb,)]</v>
      </c>
      <c r="X439" s="32"/>
      <c r="Y439" s="32" t="s">
        <v>1053</v>
      </c>
      <c r="Z439" s="34">
        <v>84</v>
      </c>
      <c r="AA439" s="34">
        <v>89</v>
      </c>
      <c r="AB439" s="48" t="s">
        <v>4397</v>
      </c>
      <c r="AC439" s="40">
        <v>50</v>
      </c>
      <c r="AD439" s="41">
        <v>80</v>
      </c>
      <c r="AE439" s="42">
        <v>95</v>
      </c>
      <c r="AF439" s="43">
        <v>10</v>
      </c>
      <c r="AG439" s="44">
        <v>45</v>
      </c>
      <c r="AH439" s="45">
        <v>10</v>
      </c>
      <c r="AI439" s="34"/>
      <c r="AJ439" s="46">
        <v>290</v>
      </c>
      <c r="AK439" s="46" t="s">
        <v>49</v>
      </c>
      <c r="AL439" s="38"/>
      <c r="AN439" s="13" t="str">
        <f>InfoBank[[#This Row],[全国]]&amp;"#"&amp;InfoBank[[#This Row],[宝可梦]]</f>
        <v>438#盆才怪</v>
      </c>
    </row>
    <row r="440" spans="1:40" x14ac:dyDescent="0.2">
      <c r="A440" s="34">
        <v>439</v>
      </c>
      <c r="B440" s="31" t="s">
        <v>2406</v>
      </c>
      <c r="C440" s="35" t="s">
        <v>2406</v>
      </c>
      <c r="D440" s="31" t="s">
        <v>2406</v>
      </c>
      <c r="E440" s="31" t="s">
        <v>2407</v>
      </c>
      <c r="F440" s="31" t="s">
        <v>2408</v>
      </c>
      <c r="G440" s="36" t="s">
        <v>369</v>
      </c>
      <c r="H440" s="36" t="s">
        <v>228</v>
      </c>
      <c r="I440" s="37" t="s">
        <v>151</v>
      </c>
      <c r="J440" s="32" t="s">
        <v>688</v>
      </c>
      <c r="K440" s="38" t="s">
        <v>689</v>
      </c>
      <c r="L440" s="39">
        <v>62</v>
      </c>
      <c r="M440" s="40">
        <v>0</v>
      </c>
      <c r="N440" s="41">
        <v>0</v>
      </c>
      <c r="O440" s="42">
        <v>0</v>
      </c>
      <c r="P440" s="43">
        <v>0</v>
      </c>
      <c r="Q440" s="44">
        <v>1</v>
      </c>
      <c r="R440" s="45">
        <v>0</v>
      </c>
      <c r="S440" s="46">
        <v>1</v>
      </c>
      <c r="T440" s="47">
        <v>0</v>
      </c>
      <c r="U440" s="31" t="s">
        <v>55</v>
      </c>
      <c r="V440" s="31" t="s">
        <v>47</v>
      </c>
      <c r="W440" s="32" t="str">
        <f>InfoBank[[#This Row],[补充途径]]&amp;InfoBank[[#This Row],[入手途径(捕捉领养开蛋)]]</f>
        <v>[122#(5000cwb,)]</v>
      </c>
      <c r="X440" s="32"/>
      <c r="Y440" s="32" t="s">
        <v>690</v>
      </c>
      <c r="Z440" s="34">
        <v>87</v>
      </c>
      <c r="AA440" s="34">
        <v>90</v>
      </c>
      <c r="AB440" s="48" t="s">
        <v>4398</v>
      </c>
      <c r="AC440" s="40">
        <v>20</v>
      </c>
      <c r="AD440" s="41">
        <v>25</v>
      </c>
      <c r="AE440" s="42">
        <v>45</v>
      </c>
      <c r="AF440" s="43">
        <v>70</v>
      </c>
      <c r="AG440" s="44">
        <v>90</v>
      </c>
      <c r="AH440" s="45">
        <v>60</v>
      </c>
      <c r="AI440" s="34"/>
      <c r="AJ440" s="46">
        <v>310</v>
      </c>
      <c r="AK440" s="46" t="s">
        <v>49</v>
      </c>
      <c r="AL440" s="38"/>
      <c r="AN440" s="13" t="str">
        <f>InfoBank[[#This Row],[全国]]&amp;"#"&amp;InfoBank[[#This Row],[宝可梦]]</f>
        <v>439#魔尼尼</v>
      </c>
    </row>
    <row r="441" spans="1:40" x14ac:dyDescent="0.2">
      <c r="A441" s="34">
        <v>440</v>
      </c>
      <c r="B441" s="31" t="s">
        <v>2409</v>
      </c>
      <c r="C441" s="35" t="s">
        <v>2410</v>
      </c>
      <c r="D441" s="31" t="s">
        <v>2411</v>
      </c>
      <c r="E441" s="31" t="s">
        <v>2412</v>
      </c>
      <c r="F441" s="31" t="s">
        <v>2413</v>
      </c>
      <c r="G441" s="36" t="s">
        <v>132</v>
      </c>
      <c r="H441" s="36"/>
      <c r="I441" s="37" t="s">
        <v>43</v>
      </c>
      <c r="J441" s="32" t="s">
        <v>634</v>
      </c>
      <c r="K441" s="38" t="s">
        <v>635</v>
      </c>
      <c r="L441" s="39">
        <v>110</v>
      </c>
      <c r="M441" s="40">
        <v>1</v>
      </c>
      <c r="N441" s="41">
        <v>0</v>
      </c>
      <c r="O441" s="42">
        <v>0</v>
      </c>
      <c r="P441" s="43">
        <v>0</v>
      </c>
      <c r="Q441" s="44">
        <v>0</v>
      </c>
      <c r="R441" s="45">
        <v>0</v>
      </c>
      <c r="S441" s="46">
        <v>1</v>
      </c>
      <c r="T441" s="47">
        <v>0</v>
      </c>
      <c r="U441" s="31" t="s">
        <v>55</v>
      </c>
      <c r="V441" s="31" t="s">
        <v>47</v>
      </c>
      <c r="W441" s="32" t="str">
        <f>InfoBank[[#This Row],[补充途径]]&amp;InfoBank[[#This Row],[入手途径(捕捉领养开蛋)]]</f>
        <v>[113#(5000cwb,)]</v>
      </c>
      <c r="X441" s="32"/>
      <c r="Y441" s="32" t="s">
        <v>636</v>
      </c>
      <c r="Z441" s="34"/>
      <c r="AA441" s="34"/>
      <c r="AB441" s="48"/>
      <c r="AC441" s="40">
        <v>100</v>
      </c>
      <c r="AD441" s="41">
        <v>5</v>
      </c>
      <c r="AE441" s="42">
        <v>5</v>
      </c>
      <c r="AF441" s="43">
        <v>15</v>
      </c>
      <c r="AG441" s="44">
        <v>65</v>
      </c>
      <c r="AH441" s="45">
        <v>30</v>
      </c>
      <c r="AI441" s="34"/>
      <c r="AJ441" s="46">
        <v>220</v>
      </c>
      <c r="AK441" s="46" t="s">
        <v>49</v>
      </c>
      <c r="AL441" s="38"/>
      <c r="AN441" s="13" t="str">
        <f>InfoBank[[#This Row],[全国]]&amp;"#"&amp;InfoBank[[#This Row],[宝可梦]]</f>
        <v>440#小福蛋</v>
      </c>
    </row>
    <row r="442" spans="1:40" x14ac:dyDescent="0.2">
      <c r="A442" s="34">
        <v>441</v>
      </c>
      <c r="B442" s="31" t="s">
        <v>2414</v>
      </c>
      <c r="C442" s="35" t="s">
        <v>2414</v>
      </c>
      <c r="D442" s="31" t="s">
        <v>2415</v>
      </c>
      <c r="E442" s="31" t="s">
        <v>2416</v>
      </c>
      <c r="F442" s="31" t="s">
        <v>2417</v>
      </c>
      <c r="G442" s="36" t="s">
        <v>132</v>
      </c>
      <c r="H442" s="36" t="s">
        <v>76</v>
      </c>
      <c r="I442" s="37" t="s">
        <v>466</v>
      </c>
      <c r="J442" s="32" t="s">
        <v>2418</v>
      </c>
      <c r="K442" s="38" t="s">
        <v>2414</v>
      </c>
      <c r="L442" s="39">
        <v>144</v>
      </c>
      <c r="M442" s="40">
        <v>0</v>
      </c>
      <c r="N442" s="41">
        <v>1</v>
      </c>
      <c r="O442" s="42">
        <v>0</v>
      </c>
      <c r="P442" s="43">
        <v>0</v>
      </c>
      <c r="Q442" s="44">
        <v>0</v>
      </c>
      <c r="R442" s="45">
        <v>0</v>
      </c>
      <c r="S442" s="46">
        <v>1</v>
      </c>
      <c r="T442" s="47">
        <v>40</v>
      </c>
      <c r="U442" s="31" t="s">
        <v>55</v>
      </c>
      <c r="V442" s="31" t="s">
        <v>47</v>
      </c>
      <c r="W442" s="32" t="str">
        <f>InfoBank[[#This Row],[补充途径]]&amp;InfoBank[[#This Row],[入手途径(捕捉领养开蛋)]]</f>
        <v>[441#(捕捉40,)]</v>
      </c>
      <c r="X442" s="32"/>
      <c r="Y442" s="32" t="s">
        <v>2419</v>
      </c>
      <c r="Z442" s="34">
        <v>70</v>
      </c>
      <c r="AA442" s="34">
        <v>80</v>
      </c>
      <c r="AB442" s="48" t="s">
        <v>4399</v>
      </c>
      <c r="AC442" s="40">
        <v>76</v>
      </c>
      <c r="AD442" s="41">
        <v>65</v>
      </c>
      <c r="AE442" s="42">
        <v>45</v>
      </c>
      <c r="AF442" s="43">
        <v>92</v>
      </c>
      <c r="AG442" s="44">
        <v>42</v>
      </c>
      <c r="AH442" s="45">
        <v>91</v>
      </c>
      <c r="AI442" s="34"/>
      <c r="AJ442" s="46">
        <v>411</v>
      </c>
      <c r="AK442" s="46" t="s">
        <v>49</v>
      </c>
      <c r="AL442" s="38"/>
      <c r="AN442" s="13" t="str">
        <f>InfoBank[[#This Row],[全国]]&amp;"#"&amp;InfoBank[[#This Row],[宝可梦]]</f>
        <v>441#聒噪鸟</v>
      </c>
    </row>
    <row r="443" spans="1:40" x14ac:dyDescent="0.2">
      <c r="A443" s="34">
        <v>442</v>
      </c>
      <c r="B443" s="31" t="s">
        <v>2420</v>
      </c>
      <c r="C443" s="35" t="s">
        <v>2420</v>
      </c>
      <c r="D443" s="31" t="s">
        <v>2420</v>
      </c>
      <c r="E443" s="31" t="s">
        <v>2421</v>
      </c>
      <c r="F443" s="31" t="s">
        <v>2422</v>
      </c>
      <c r="G443" s="36" t="s">
        <v>514</v>
      </c>
      <c r="H443" s="36" t="s">
        <v>1120</v>
      </c>
      <c r="I443" s="37" t="s">
        <v>466</v>
      </c>
      <c r="J443" s="32" t="s">
        <v>2423</v>
      </c>
      <c r="K443" s="38" t="s">
        <v>2420</v>
      </c>
      <c r="L443" s="39">
        <v>170</v>
      </c>
      <c r="M443" s="40">
        <v>0</v>
      </c>
      <c r="N443" s="41">
        <v>0</v>
      </c>
      <c r="O443" s="42">
        <v>1</v>
      </c>
      <c r="P443" s="43">
        <v>0</v>
      </c>
      <c r="Q443" s="44">
        <v>1</v>
      </c>
      <c r="R443" s="45">
        <v>0</v>
      </c>
      <c r="S443" s="46">
        <v>2</v>
      </c>
      <c r="T443" s="47">
        <v>0</v>
      </c>
      <c r="U443" s="31" t="s">
        <v>55</v>
      </c>
      <c r="V443" s="31" t="s">
        <v>47</v>
      </c>
      <c r="W443" s="32" t="str">
        <f>InfoBank[[#This Row],[补充途径]]&amp;InfoBank[[#This Row],[入手途径(捕捉领养开蛋)]]</f>
        <v/>
      </c>
      <c r="X443" s="32"/>
      <c r="Y443" s="32"/>
      <c r="Z443" s="34"/>
      <c r="AA443" s="34"/>
      <c r="AB443" s="48"/>
      <c r="AC443" s="40">
        <v>50</v>
      </c>
      <c r="AD443" s="41">
        <v>92</v>
      </c>
      <c r="AE443" s="42">
        <v>108</v>
      </c>
      <c r="AF443" s="43">
        <v>92</v>
      </c>
      <c r="AG443" s="44">
        <v>108</v>
      </c>
      <c r="AH443" s="45">
        <v>35</v>
      </c>
      <c r="AI443" s="34"/>
      <c r="AJ443" s="46">
        <v>485</v>
      </c>
      <c r="AK443" s="46" t="s">
        <v>49</v>
      </c>
      <c r="AL443" s="38" t="s">
        <v>1204</v>
      </c>
      <c r="AN443" s="13" t="str">
        <f>InfoBank[[#This Row],[全国]]&amp;"#"&amp;InfoBank[[#This Row],[宝可梦]]</f>
        <v>442#花岩怪</v>
      </c>
    </row>
    <row r="444" spans="1:40" x14ac:dyDescent="0.2">
      <c r="A444" s="34">
        <v>443</v>
      </c>
      <c r="B444" s="31" t="s">
        <v>2424</v>
      </c>
      <c r="C444" s="35" t="s">
        <v>2424</v>
      </c>
      <c r="D444" s="31" t="s">
        <v>2425</v>
      </c>
      <c r="E444" s="31" t="s">
        <v>2426</v>
      </c>
      <c r="F444" s="31" t="s">
        <v>2427</v>
      </c>
      <c r="G444" s="36" t="s">
        <v>847</v>
      </c>
      <c r="H444" s="36" t="s">
        <v>191</v>
      </c>
      <c r="I444" s="37" t="s">
        <v>43</v>
      </c>
      <c r="J444" s="32" t="s">
        <v>2428</v>
      </c>
      <c r="K444" s="38" t="s">
        <v>2429</v>
      </c>
      <c r="L444" s="39">
        <v>60</v>
      </c>
      <c r="M444" s="40">
        <v>0</v>
      </c>
      <c r="N444" s="41">
        <v>1</v>
      </c>
      <c r="O444" s="42">
        <v>0</v>
      </c>
      <c r="P444" s="43">
        <v>0</v>
      </c>
      <c r="Q444" s="44">
        <v>0</v>
      </c>
      <c r="R444" s="45">
        <v>0</v>
      </c>
      <c r="S444" s="46">
        <v>1</v>
      </c>
      <c r="T444" s="47">
        <v>0</v>
      </c>
      <c r="U444" s="31" t="s">
        <v>55</v>
      </c>
      <c r="V444" s="31" t="s">
        <v>135</v>
      </c>
      <c r="W444" s="32" t="str">
        <f>InfoBank[[#This Row],[补充途径]]&amp;InfoBank[[#This Row],[入手途径(捕捉领养开蛋)]]</f>
        <v>[443#(开蛋,)]</v>
      </c>
      <c r="X444" s="32"/>
      <c r="Y444" s="32" t="s">
        <v>2430</v>
      </c>
      <c r="Z444" s="34"/>
      <c r="AA444" s="34"/>
      <c r="AB444" s="48"/>
      <c r="AC444" s="40">
        <v>58</v>
      </c>
      <c r="AD444" s="41">
        <v>70</v>
      </c>
      <c r="AE444" s="42">
        <v>45</v>
      </c>
      <c r="AF444" s="43">
        <v>40</v>
      </c>
      <c r="AG444" s="44">
        <v>45</v>
      </c>
      <c r="AH444" s="45">
        <v>42</v>
      </c>
      <c r="AI444" s="34"/>
      <c r="AJ444" s="46">
        <v>300</v>
      </c>
      <c r="AK444" s="46" t="s">
        <v>851</v>
      </c>
      <c r="AL444" s="38"/>
      <c r="AN444" s="13" t="str">
        <f>InfoBank[[#This Row],[全国]]&amp;"#"&amp;InfoBank[[#This Row],[宝可梦]]</f>
        <v>443#圆陆鲨</v>
      </c>
    </row>
    <row r="445" spans="1:40" x14ac:dyDescent="0.2">
      <c r="A445" s="34">
        <v>444</v>
      </c>
      <c r="B445" s="31" t="s">
        <v>2431</v>
      </c>
      <c r="C445" s="35" t="s">
        <v>2431</v>
      </c>
      <c r="D445" s="31" t="s">
        <v>2432</v>
      </c>
      <c r="E445" s="31" t="s">
        <v>2433</v>
      </c>
      <c r="F445" s="31" t="s">
        <v>2434</v>
      </c>
      <c r="G445" s="36" t="s">
        <v>847</v>
      </c>
      <c r="H445" s="36" t="s">
        <v>191</v>
      </c>
      <c r="I445" s="37" t="s">
        <v>53</v>
      </c>
      <c r="J445" s="32" t="s">
        <v>2428</v>
      </c>
      <c r="K445" s="38" t="s">
        <v>2429</v>
      </c>
      <c r="L445" s="39">
        <v>144</v>
      </c>
      <c r="M445" s="40">
        <v>0</v>
      </c>
      <c r="N445" s="41">
        <v>2</v>
      </c>
      <c r="O445" s="42">
        <v>0</v>
      </c>
      <c r="P445" s="43">
        <v>0</v>
      </c>
      <c r="Q445" s="44">
        <v>0</v>
      </c>
      <c r="R445" s="45">
        <v>0</v>
      </c>
      <c r="S445" s="46">
        <v>2</v>
      </c>
      <c r="T445" s="47">
        <v>0</v>
      </c>
      <c r="U445" s="31" t="s">
        <v>55</v>
      </c>
      <c r="V445" s="31" t="s">
        <v>47</v>
      </c>
      <c r="W445" s="32" t="str">
        <f>InfoBank[[#This Row],[补充途径]]&amp;InfoBank[[#This Row],[入手途径(捕捉领养开蛋)]]</f>
        <v>[443#(开蛋,)]</v>
      </c>
      <c r="X445" s="32"/>
      <c r="Y445" s="32" t="s">
        <v>2430</v>
      </c>
      <c r="Z445" s="34"/>
      <c r="AA445" s="34"/>
      <c r="AB445" s="48"/>
      <c r="AC445" s="40">
        <v>68</v>
      </c>
      <c r="AD445" s="41">
        <v>90</v>
      </c>
      <c r="AE445" s="42">
        <v>65</v>
      </c>
      <c r="AF445" s="43">
        <v>50</v>
      </c>
      <c r="AG445" s="44">
        <v>55</v>
      </c>
      <c r="AH445" s="45">
        <v>82</v>
      </c>
      <c r="AI445" s="34"/>
      <c r="AJ445" s="46">
        <v>410</v>
      </c>
      <c r="AK445" s="46" t="s">
        <v>851</v>
      </c>
      <c r="AL445" s="38"/>
      <c r="AN445" s="13" t="str">
        <f>InfoBank[[#This Row],[全国]]&amp;"#"&amp;InfoBank[[#This Row],[宝可梦]]</f>
        <v>444#尖牙陆鲨</v>
      </c>
    </row>
    <row r="446" spans="1:40" x14ac:dyDescent="0.2">
      <c r="A446" s="34">
        <v>445</v>
      </c>
      <c r="B446" s="31" t="s">
        <v>2435</v>
      </c>
      <c r="C446" s="35" t="s">
        <v>2435</v>
      </c>
      <c r="D446" s="31" t="s">
        <v>2436</v>
      </c>
      <c r="E446" s="31" t="s">
        <v>2437</v>
      </c>
      <c r="F446" s="31" t="s">
        <v>2438</v>
      </c>
      <c r="G446" s="36" t="s">
        <v>847</v>
      </c>
      <c r="H446" s="36" t="s">
        <v>191</v>
      </c>
      <c r="I446" s="37" t="s">
        <v>59</v>
      </c>
      <c r="J446" s="32" t="s">
        <v>2428</v>
      </c>
      <c r="K446" s="38" t="s">
        <v>2429</v>
      </c>
      <c r="L446" s="39">
        <v>270</v>
      </c>
      <c r="M446" s="40">
        <v>0</v>
      </c>
      <c r="N446" s="41">
        <v>3</v>
      </c>
      <c r="O446" s="42">
        <v>0</v>
      </c>
      <c r="P446" s="43">
        <v>0</v>
      </c>
      <c r="Q446" s="44">
        <v>0</v>
      </c>
      <c r="R446" s="45">
        <v>0</v>
      </c>
      <c r="S446" s="46">
        <v>3</v>
      </c>
      <c r="T446" s="47">
        <v>0</v>
      </c>
      <c r="U446" s="31" t="s">
        <v>55</v>
      </c>
      <c r="V446" s="31" t="s">
        <v>47</v>
      </c>
      <c r="W446" s="32" t="str">
        <f>InfoBank[[#This Row],[补充途径]]&amp;InfoBank[[#This Row],[入手途径(捕捉领养开蛋)]]</f>
        <v>[443#(开蛋,)]</v>
      </c>
      <c r="X446" s="32"/>
      <c r="Y446" s="32" t="s">
        <v>2430</v>
      </c>
      <c r="Z446" s="34"/>
      <c r="AA446" s="34"/>
      <c r="AB446" s="48"/>
      <c r="AC446" s="40">
        <v>108</v>
      </c>
      <c r="AD446" s="41">
        <v>130</v>
      </c>
      <c r="AE446" s="42">
        <v>95</v>
      </c>
      <c r="AF446" s="43">
        <v>80</v>
      </c>
      <c r="AG446" s="44">
        <v>85</v>
      </c>
      <c r="AH446" s="45">
        <v>102</v>
      </c>
      <c r="AI446" s="34">
        <v>700</v>
      </c>
      <c r="AJ446" s="46">
        <v>600</v>
      </c>
      <c r="AK446" s="46" t="s">
        <v>851</v>
      </c>
      <c r="AL446" s="38"/>
      <c r="AN446" s="13" t="str">
        <f>InfoBank[[#This Row],[全国]]&amp;"#"&amp;InfoBank[[#This Row],[宝可梦]]</f>
        <v>445#烈咬陆鲨</v>
      </c>
    </row>
    <row r="447" spans="1:40" x14ac:dyDescent="0.2">
      <c r="A447" s="34">
        <v>446</v>
      </c>
      <c r="B447" s="31" t="s">
        <v>2439</v>
      </c>
      <c r="C447" s="35" t="s">
        <v>2439</v>
      </c>
      <c r="D447" s="31" t="s">
        <v>2440</v>
      </c>
      <c r="E447" s="31" t="s">
        <v>2441</v>
      </c>
      <c r="F447" s="31" t="s">
        <v>2442</v>
      </c>
      <c r="G447" s="36" t="s">
        <v>132</v>
      </c>
      <c r="H447" s="36"/>
      <c r="I447" s="37" t="s">
        <v>151</v>
      </c>
      <c r="J447" s="32" t="s">
        <v>820</v>
      </c>
      <c r="K447" s="38" t="s">
        <v>821</v>
      </c>
      <c r="L447" s="39">
        <v>78</v>
      </c>
      <c r="M447" s="40">
        <v>1</v>
      </c>
      <c r="N447" s="41">
        <v>0</v>
      </c>
      <c r="O447" s="42">
        <v>0</v>
      </c>
      <c r="P447" s="43">
        <v>0</v>
      </c>
      <c r="Q447" s="44">
        <v>0</v>
      </c>
      <c r="R447" s="45">
        <v>0</v>
      </c>
      <c r="S447" s="46">
        <v>1</v>
      </c>
      <c r="T447" s="47">
        <v>0</v>
      </c>
      <c r="U447" s="31" t="s">
        <v>55</v>
      </c>
      <c r="V447" s="31" t="s">
        <v>47</v>
      </c>
      <c r="W447" s="32" t="str">
        <f>InfoBank[[#This Row],[补充途径]]&amp;InfoBank[[#This Row],[入手途径(捕捉领养开蛋)]]</f>
        <v>[143#(5000cwb,)]</v>
      </c>
      <c r="X447" s="32"/>
      <c r="Y447" s="32" t="s">
        <v>822</v>
      </c>
      <c r="Z447" s="34"/>
      <c r="AA447" s="34"/>
      <c r="AB447" s="48"/>
      <c r="AC447" s="40">
        <v>135</v>
      </c>
      <c r="AD447" s="41">
        <v>85</v>
      </c>
      <c r="AE447" s="42">
        <v>40</v>
      </c>
      <c r="AF447" s="43">
        <v>40</v>
      </c>
      <c r="AG447" s="44">
        <v>85</v>
      </c>
      <c r="AH447" s="45">
        <v>5</v>
      </c>
      <c r="AI447" s="34"/>
      <c r="AJ447" s="46">
        <v>390</v>
      </c>
      <c r="AK447" s="46" t="s">
        <v>49</v>
      </c>
      <c r="AL447" s="38"/>
      <c r="AN447" s="13" t="str">
        <f>InfoBank[[#This Row],[全国]]&amp;"#"&amp;InfoBank[[#This Row],[宝可梦]]</f>
        <v>446#小卡比兽</v>
      </c>
    </row>
    <row r="448" spans="1:40" x14ac:dyDescent="0.2">
      <c r="A448" s="34">
        <v>447</v>
      </c>
      <c r="B448" s="31" t="s">
        <v>2443</v>
      </c>
      <c r="C448" s="35" t="s">
        <v>2443</v>
      </c>
      <c r="D448" s="31" t="s">
        <v>2444</v>
      </c>
      <c r="E448" s="31" t="s">
        <v>2445</v>
      </c>
      <c r="F448" s="31" t="s">
        <v>2446</v>
      </c>
      <c r="G448" s="36" t="s">
        <v>331</v>
      </c>
      <c r="H448" s="36"/>
      <c r="I448" s="37" t="s">
        <v>151</v>
      </c>
      <c r="J448" s="32" t="s">
        <v>2447</v>
      </c>
      <c r="K448" s="38" t="s">
        <v>2448</v>
      </c>
      <c r="L448" s="39">
        <v>57</v>
      </c>
      <c r="M448" s="40">
        <v>0</v>
      </c>
      <c r="N448" s="41">
        <v>1</v>
      </c>
      <c r="O448" s="42">
        <v>0</v>
      </c>
      <c r="P448" s="43">
        <v>0</v>
      </c>
      <c r="Q448" s="44">
        <v>0</v>
      </c>
      <c r="R448" s="45">
        <v>0</v>
      </c>
      <c r="S448" s="46">
        <v>1</v>
      </c>
      <c r="T448" s="47">
        <v>0</v>
      </c>
      <c r="U448" s="31" t="s">
        <v>55</v>
      </c>
      <c r="V448" s="31" t="s">
        <v>47</v>
      </c>
      <c r="W448" s="32" t="str">
        <f>InfoBank[[#This Row],[补充途径]]&amp;InfoBank[[#This Row],[入手途径(捕捉领养开蛋)]]</f>
        <v/>
      </c>
      <c r="X448" s="32"/>
      <c r="Y448" s="32"/>
      <c r="Z448" s="34"/>
      <c r="AA448" s="34"/>
      <c r="AB448" s="48"/>
      <c r="AC448" s="40">
        <v>40</v>
      </c>
      <c r="AD448" s="41">
        <v>70</v>
      </c>
      <c r="AE448" s="42">
        <v>40</v>
      </c>
      <c r="AF448" s="43">
        <v>35</v>
      </c>
      <c r="AG448" s="44">
        <v>40</v>
      </c>
      <c r="AH448" s="45">
        <v>60</v>
      </c>
      <c r="AI448" s="34"/>
      <c r="AJ448" s="46">
        <v>285</v>
      </c>
      <c r="AK448" s="46" t="s">
        <v>49</v>
      </c>
      <c r="AL448" s="38" t="s">
        <v>2449</v>
      </c>
      <c r="AN448" s="13" t="str">
        <f>InfoBank[[#This Row],[全国]]&amp;"#"&amp;InfoBank[[#This Row],[宝可梦]]</f>
        <v>447#利欧路</v>
      </c>
    </row>
    <row r="449" spans="1:40" x14ac:dyDescent="0.2">
      <c r="A449" s="34">
        <v>448</v>
      </c>
      <c r="B449" s="31" t="s">
        <v>2450</v>
      </c>
      <c r="C449" s="35" t="s">
        <v>2450</v>
      </c>
      <c r="D449" s="31" t="s">
        <v>2451</v>
      </c>
      <c r="E449" s="31" t="s">
        <v>2452</v>
      </c>
      <c r="F449" s="31" t="s">
        <v>2453</v>
      </c>
      <c r="G449" s="36" t="s">
        <v>331</v>
      </c>
      <c r="H449" s="36" t="s">
        <v>455</v>
      </c>
      <c r="I449" s="37" t="s">
        <v>159</v>
      </c>
      <c r="J449" s="32" t="s">
        <v>2447</v>
      </c>
      <c r="K449" s="38" t="s">
        <v>2448</v>
      </c>
      <c r="L449" s="39">
        <v>184</v>
      </c>
      <c r="M449" s="40">
        <v>0</v>
      </c>
      <c r="N449" s="41">
        <v>1</v>
      </c>
      <c r="O449" s="42">
        <v>0</v>
      </c>
      <c r="P449" s="43">
        <v>1</v>
      </c>
      <c r="Q449" s="44">
        <v>0</v>
      </c>
      <c r="R449" s="45">
        <v>0</v>
      </c>
      <c r="S449" s="46">
        <v>2</v>
      </c>
      <c r="T449" s="47">
        <v>0</v>
      </c>
      <c r="U449" s="31" t="s">
        <v>55</v>
      </c>
      <c r="V449" s="31" t="s">
        <v>47</v>
      </c>
      <c r="W449" s="32" t="str">
        <f>InfoBank[[#This Row],[补充途径]]&amp;InfoBank[[#This Row],[入手途径(捕捉领养开蛋)]]</f>
        <v/>
      </c>
      <c r="X449" s="32"/>
      <c r="Y449" s="32"/>
      <c r="Z449" s="34"/>
      <c r="AA449" s="34"/>
      <c r="AB449" s="48"/>
      <c r="AC449" s="40">
        <v>70</v>
      </c>
      <c r="AD449" s="41">
        <v>110</v>
      </c>
      <c r="AE449" s="42">
        <v>70</v>
      </c>
      <c r="AF449" s="43">
        <v>115</v>
      </c>
      <c r="AG449" s="44">
        <v>70</v>
      </c>
      <c r="AH449" s="45">
        <v>90</v>
      </c>
      <c r="AI449" s="34">
        <v>625</v>
      </c>
      <c r="AJ449" s="46">
        <v>525</v>
      </c>
      <c r="AK449" s="46" t="s">
        <v>49</v>
      </c>
      <c r="AL449" s="38" t="s">
        <v>2454</v>
      </c>
      <c r="AN449" s="13" t="str">
        <f>InfoBank[[#This Row],[全国]]&amp;"#"&amp;InfoBank[[#This Row],[宝可梦]]</f>
        <v>448#路卡利欧</v>
      </c>
    </row>
    <row r="450" spans="1:40" x14ac:dyDescent="0.2">
      <c r="A450" s="34">
        <v>449</v>
      </c>
      <c r="B450" s="31" t="s">
        <v>2455</v>
      </c>
      <c r="C450" s="35" t="s">
        <v>2456</v>
      </c>
      <c r="D450" s="31" t="s">
        <v>2457</v>
      </c>
      <c r="E450" s="31" t="s">
        <v>2458</v>
      </c>
      <c r="F450" s="31" t="s">
        <v>2459</v>
      </c>
      <c r="G450" s="36" t="s">
        <v>191</v>
      </c>
      <c r="H450" s="36"/>
      <c r="I450" s="37" t="s">
        <v>151</v>
      </c>
      <c r="J450" s="32" t="s">
        <v>2460</v>
      </c>
      <c r="K450" s="38" t="s">
        <v>2461</v>
      </c>
      <c r="L450" s="39">
        <v>66</v>
      </c>
      <c r="M450" s="40">
        <v>0</v>
      </c>
      <c r="N450" s="41">
        <v>0</v>
      </c>
      <c r="O450" s="42">
        <v>1</v>
      </c>
      <c r="P450" s="43">
        <v>0</v>
      </c>
      <c r="Q450" s="44">
        <v>0</v>
      </c>
      <c r="R450" s="45">
        <v>0</v>
      </c>
      <c r="S450" s="46">
        <v>1</v>
      </c>
      <c r="T450" s="47">
        <v>40</v>
      </c>
      <c r="U450" s="31" t="s">
        <v>55</v>
      </c>
      <c r="V450" s="31" t="s">
        <v>47</v>
      </c>
      <c r="W450" s="32" t="str">
        <f>InfoBank[[#This Row],[补充途径]]&amp;InfoBank[[#This Row],[入手途径(捕捉领养开蛋)]]</f>
        <v>[449#(捕捉40,)]</v>
      </c>
      <c r="X450" s="32"/>
      <c r="Y450" s="32" t="s">
        <v>2462</v>
      </c>
      <c r="Z450" s="34">
        <v>75</v>
      </c>
      <c r="AA450" s="34">
        <v>89</v>
      </c>
      <c r="AB450" s="48" t="s">
        <v>4400</v>
      </c>
      <c r="AC450" s="40">
        <v>68</v>
      </c>
      <c r="AD450" s="41">
        <v>72</v>
      </c>
      <c r="AE450" s="42">
        <v>78</v>
      </c>
      <c r="AF450" s="43">
        <v>38</v>
      </c>
      <c r="AG450" s="44">
        <v>42</v>
      </c>
      <c r="AH450" s="45">
        <v>32</v>
      </c>
      <c r="AI450" s="34"/>
      <c r="AJ450" s="46">
        <v>330</v>
      </c>
      <c r="AK450" s="46" t="s">
        <v>49</v>
      </c>
      <c r="AL450" s="38"/>
      <c r="AN450" s="13" t="str">
        <f>InfoBank[[#This Row],[全国]]&amp;"#"&amp;InfoBank[[#This Row],[宝可梦]]</f>
        <v>449#沙河马</v>
      </c>
    </row>
    <row r="451" spans="1:40" x14ac:dyDescent="0.2">
      <c r="A451" s="34">
        <v>450</v>
      </c>
      <c r="B451" s="31" t="s">
        <v>2463</v>
      </c>
      <c r="C451" s="35" t="s">
        <v>2463</v>
      </c>
      <c r="D451" s="31" t="s">
        <v>2464</v>
      </c>
      <c r="E451" s="31" t="s">
        <v>2465</v>
      </c>
      <c r="F451" s="31" t="s">
        <v>2466</v>
      </c>
      <c r="G451" s="36" t="s">
        <v>191</v>
      </c>
      <c r="H451" s="36"/>
      <c r="I451" s="37" t="s">
        <v>159</v>
      </c>
      <c r="J451" s="32" t="s">
        <v>2460</v>
      </c>
      <c r="K451" s="38" t="s">
        <v>2467</v>
      </c>
      <c r="L451" s="39">
        <v>184</v>
      </c>
      <c r="M451" s="40">
        <v>0</v>
      </c>
      <c r="N451" s="41">
        <v>0</v>
      </c>
      <c r="O451" s="42">
        <v>2</v>
      </c>
      <c r="P451" s="43">
        <v>0</v>
      </c>
      <c r="Q451" s="44">
        <v>0</v>
      </c>
      <c r="R451" s="45">
        <v>0</v>
      </c>
      <c r="S451" s="46">
        <v>2</v>
      </c>
      <c r="T451" s="47">
        <v>0</v>
      </c>
      <c r="U451" s="31" t="s">
        <v>55</v>
      </c>
      <c r="V451" s="31" t="s">
        <v>47</v>
      </c>
      <c r="W451" s="32" t="str">
        <f>InfoBank[[#This Row],[补充途径]]&amp;InfoBank[[#This Row],[入手途径(捕捉领养开蛋)]]</f>
        <v>[449#(捕捉40,)]</v>
      </c>
      <c r="X451" s="32"/>
      <c r="Y451" s="32" t="s">
        <v>2462</v>
      </c>
      <c r="Z451" s="34"/>
      <c r="AA451" s="34"/>
      <c r="AB451" s="48"/>
      <c r="AC451" s="40">
        <v>108</v>
      </c>
      <c r="AD451" s="41">
        <v>112</v>
      </c>
      <c r="AE451" s="42">
        <v>118</v>
      </c>
      <c r="AF451" s="43">
        <v>68</v>
      </c>
      <c r="AG451" s="44">
        <v>72</v>
      </c>
      <c r="AH451" s="45">
        <v>47</v>
      </c>
      <c r="AI451" s="34"/>
      <c r="AJ451" s="46">
        <v>525</v>
      </c>
      <c r="AK451" s="46" t="s">
        <v>49</v>
      </c>
      <c r="AL451" s="38"/>
      <c r="AN451" s="13" t="str">
        <f>InfoBank[[#This Row],[全国]]&amp;"#"&amp;InfoBank[[#This Row],[宝可梦]]</f>
        <v>450#河马兽</v>
      </c>
    </row>
    <row r="452" spans="1:40" x14ac:dyDescent="0.2">
      <c r="A452" s="34">
        <v>451</v>
      </c>
      <c r="B452" s="31" t="s">
        <v>2468</v>
      </c>
      <c r="C452" s="35" t="s">
        <v>2469</v>
      </c>
      <c r="D452" s="31" t="s">
        <v>2470</v>
      </c>
      <c r="E452" s="31" t="s">
        <v>2471</v>
      </c>
      <c r="F452" s="31" t="s">
        <v>2472</v>
      </c>
      <c r="G452" s="36" t="s">
        <v>42</v>
      </c>
      <c r="H452" s="36" t="s">
        <v>101</v>
      </c>
      <c r="I452" s="37" t="s">
        <v>151</v>
      </c>
      <c r="J452" s="32" t="s">
        <v>2473</v>
      </c>
      <c r="K452" s="38" t="s">
        <v>2474</v>
      </c>
      <c r="L452" s="39">
        <v>66</v>
      </c>
      <c r="M452" s="40">
        <v>0</v>
      </c>
      <c r="N452" s="41">
        <v>0</v>
      </c>
      <c r="O452" s="42">
        <v>1</v>
      </c>
      <c r="P452" s="43">
        <v>0</v>
      </c>
      <c r="Q452" s="44">
        <v>0</v>
      </c>
      <c r="R452" s="45">
        <v>0</v>
      </c>
      <c r="S452" s="46">
        <v>1</v>
      </c>
      <c r="T452" s="47">
        <v>40</v>
      </c>
      <c r="U452" s="31" t="s">
        <v>55</v>
      </c>
      <c r="V452" s="31" t="s">
        <v>47</v>
      </c>
      <c r="W452" s="32" t="str">
        <f>InfoBank[[#This Row],[补充途径]]&amp;InfoBank[[#This Row],[入手途径(捕捉领养开蛋)]]</f>
        <v>[451#(捕捉40,)]</v>
      </c>
      <c r="X452" s="32"/>
      <c r="Y452" s="32" t="s">
        <v>2475</v>
      </c>
      <c r="Z452" s="34">
        <v>84</v>
      </c>
      <c r="AA452" s="34">
        <v>90</v>
      </c>
      <c r="AB452" s="48" t="s">
        <v>4401</v>
      </c>
      <c r="AC452" s="40">
        <v>40</v>
      </c>
      <c r="AD452" s="41">
        <v>50</v>
      </c>
      <c r="AE452" s="42">
        <v>90</v>
      </c>
      <c r="AF452" s="43">
        <v>30</v>
      </c>
      <c r="AG452" s="44">
        <v>55</v>
      </c>
      <c r="AH452" s="45">
        <v>65</v>
      </c>
      <c r="AI452" s="34"/>
      <c r="AJ452" s="46">
        <v>330</v>
      </c>
      <c r="AK452" s="46" t="s">
        <v>49</v>
      </c>
      <c r="AL452" s="38"/>
      <c r="AN452" s="13" t="str">
        <f>InfoBank[[#This Row],[全国]]&amp;"#"&amp;InfoBank[[#This Row],[宝可梦]]</f>
        <v>451#钳尾蝎</v>
      </c>
    </row>
    <row r="453" spans="1:40" x14ac:dyDescent="0.2">
      <c r="A453" s="34">
        <v>452</v>
      </c>
      <c r="B453" s="31" t="s">
        <v>2476</v>
      </c>
      <c r="C453" s="35" t="s">
        <v>2476</v>
      </c>
      <c r="D453" s="31" t="s">
        <v>2477</v>
      </c>
      <c r="E453" s="31" t="s">
        <v>2478</v>
      </c>
      <c r="F453" s="31" t="s">
        <v>2479</v>
      </c>
      <c r="G453" s="36" t="s">
        <v>42</v>
      </c>
      <c r="H453" s="36" t="s">
        <v>1120</v>
      </c>
      <c r="I453" s="37" t="s">
        <v>159</v>
      </c>
      <c r="J453" s="32" t="s">
        <v>2473</v>
      </c>
      <c r="K453" s="38" t="s">
        <v>2474</v>
      </c>
      <c r="L453" s="39">
        <v>175</v>
      </c>
      <c r="M453" s="40">
        <v>0</v>
      </c>
      <c r="N453" s="41">
        <v>0</v>
      </c>
      <c r="O453" s="42">
        <v>2</v>
      </c>
      <c r="P453" s="43">
        <v>0</v>
      </c>
      <c r="Q453" s="44">
        <v>0</v>
      </c>
      <c r="R453" s="45">
        <v>0</v>
      </c>
      <c r="S453" s="46">
        <v>2</v>
      </c>
      <c r="T453" s="47">
        <v>0</v>
      </c>
      <c r="U453" s="31" t="s">
        <v>55</v>
      </c>
      <c r="V453" s="31" t="s">
        <v>47</v>
      </c>
      <c r="W453" s="32" t="str">
        <f>InfoBank[[#This Row],[补充途径]]&amp;InfoBank[[#This Row],[入手途径(捕捉领养开蛋)]]</f>
        <v>[451#(捕捉40,)]</v>
      </c>
      <c r="X453" s="32"/>
      <c r="Y453" s="32" t="s">
        <v>2475</v>
      </c>
      <c r="Z453" s="34"/>
      <c r="AA453" s="34"/>
      <c r="AB453" s="48"/>
      <c r="AC453" s="40">
        <v>70</v>
      </c>
      <c r="AD453" s="41">
        <v>90</v>
      </c>
      <c r="AE453" s="42">
        <v>110</v>
      </c>
      <c r="AF453" s="43">
        <v>60</v>
      </c>
      <c r="AG453" s="44">
        <v>75</v>
      </c>
      <c r="AH453" s="45">
        <v>95</v>
      </c>
      <c r="AI453" s="34"/>
      <c r="AJ453" s="46">
        <v>500</v>
      </c>
      <c r="AK453" s="46" t="s">
        <v>49</v>
      </c>
      <c r="AL453" s="38" t="s">
        <v>968</v>
      </c>
      <c r="AN453" s="13" t="str">
        <f>InfoBank[[#This Row],[全国]]&amp;"#"&amp;InfoBank[[#This Row],[宝可梦]]</f>
        <v>452#龙王蝎</v>
      </c>
    </row>
    <row r="454" spans="1:40" x14ac:dyDescent="0.2">
      <c r="A454" s="34">
        <v>453</v>
      </c>
      <c r="B454" s="31" t="s">
        <v>2480</v>
      </c>
      <c r="C454" s="35" t="s">
        <v>2480</v>
      </c>
      <c r="D454" s="31" t="s">
        <v>2480</v>
      </c>
      <c r="E454" s="31" t="s">
        <v>2481</v>
      </c>
      <c r="F454" s="31" t="s">
        <v>2482</v>
      </c>
      <c r="G454" s="36" t="s">
        <v>42</v>
      </c>
      <c r="H454" s="36" t="s">
        <v>331</v>
      </c>
      <c r="I454" s="37" t="s">
        <v>151</v>
      </c>
      <c r="J454" s="32" t="s">
        <v>2483</v>
      </c>
      <c r="K454" s="38" t="s">
        <v>2484</v>
      </c>
      <c r="L454" s="39">
        <v>60</v>
      </c>
      <c r="M454" s="40">
        <v>0</v>
      </c>
      <c r="N454" s="41">
        <v>1</v>
      </c>
      <c r="O454" s="42">
        <v>0</v>
      </c>
      <c r="P454" s="43">
        <v>0</v>
      </c>
      <c r="Q454" s="44">
        <v>0</v>
      </c>
      <c r="R454" s="45">
        <v>0</v>
      </c>
      <c r="S454" s="46">
        <v>1</v>
      </c>
      <c r="T454" s="47">
        <v>0</v>
      </c>
      <c r="U454" s="31" t="s">
        <v>55</v>
      </c>
      <c r="V454" s="31" t="s">
        <v>47</v>
      </c>
      <c r="W454" s="32" t="str">
        <f>InfoBank[[#This Row],[补充途径]]&amp;InfoBank[[#This Row],[入手途径(捕捉领养开蛋)]]</f>
        <v>[454#(捕捉30,)]</v>
      </c>
      <c r="X454" s="32"/>
      <c r="Y454" s="32" t="s">
        <v>2485</v>
      </c>
      <c r="Z454" s="34"/>
      <c r="AA454" s="34"/>
      <c r="AB454" s="48"/>
      <c r="AC454" s="40">
        <v>48</v>
      </c>
      <c r="AD454" s="41">
        <v>61</v>
      </c>
      <c r="AE454" s="42">
        <v>40</v>
      </c>
      <c r="AF454" s="43">
        <v>61</v>
      </c>
      <c r="AG454" s="44">
        <v>40</v>
      </c>
      <c r="AH454" s="45">
        <v>50</v>
      </c>
      <c r="AI454" s="34"/>
      <c r="AJ454" s="46">
        <v>300</v>
      </c>
      <c r="AK454" s="46" t="s">
        <v>49</v>
      </c>
      <c r="AL454" s="38" t="s">
        <v>2486</v>
      </c>
      <c r="AN454" s="13" t="str">
        <f>InfoBank[[#This Row],[全国]]&amp;"#"&amp;InfoBank[[#This Row],[宝可梦]]</f>
        <v>453#不良蛙</v>
      </c>
    </row>
    <row r="455" spans="1:40" x14ac:dyDescent="0.2">
      <c r="A455" s="34">
        <v>454</v>
      </c>
      <c r="B455" s="31" t="s">
        <v>2487</v>
      </c>
      <c r="C455" s="35" t="s">
        <v>2487</v>
      </c>
      <c r="D455" s="31" t="s">
        <v>2487</v>
      </c>
      <c r="E455" s="31" t="s">
        <v>2488</v>
      </c>
      <c r="F455" s="31" t="s">
        <v>2489</v>
      </c>
      <c r="G455" s="36" t="s">
        <v>42</v>
      </c>
      <c r="H455" s="36" t="s">
        <v>331</v>
      </c>
      <c r="I455" s="37" t="s">
        <v>159</v>
      </c>
      <c r="J455" s="32" t="s">
        <v>2483</v>
      </c>
      <c r="K455" s="38" t="s">
        <v>2484</v>
      </c>
      <c r="L455" s="39">
        <v>172</v>
      </c>
      <c r="M455" s="40">
        <v>0</v>
      </c>
      <c r="N455" s="41">
        <v>2</v>
      </c>
      <c r="O455" s="42">
        <v>0</v>
      </c>
      <c r="P455" s="43">
        <v>0</v>
      </c>
      <c r="Q455" s="44">
        <v>0</v>
      </c>
      <c r="R455" s="45">
        <v>0</v>
      </c>
      <c r="S455" s="46">
        <v>2</v>
      </c>
      <c r="T455" s="47">
        <v>30</v>
      </c>
      <c r="U455" s="31" t="s">
        <v>55</v>
      </c>
      <c r="V455" s="31" t="s">
        <v>47</v>
      </c>
      <c r="W455" s="32" t="str">
        <f>InfoBank[[#This Row],[补充途径]]&amp;InfoBank[[#This Row],[入手途径(捕捉领养开蛋)]]</f>
        <v>[454#(捕捉30,)]</v>
      </c>
      <c r="X455" s="32"/>
      <c r="Y455" s="32" t="s">
        <v>2485</v>
      </c>
      <c r="Z455" s="34">
        <v>70</v>
      </c>
      <c r="AA455" s="34">
        <v>75</v>
      </c>
      <c r="AB455" s="48" t="s">
        <v>4402</v>
      </c>
      <c r="AC455" s="40">
        <v>83</v>
      </c>
      <c r="AD455" s="41">
        <v>106</v>
      </c>
      <c r="AE455" s="42">
        <v>65</v>
      </c>
      <c r="AF455" s="43">
        <v>86</v>
      </c>
      <c r="AG455" s="44">
        <v>65</v>
      </c>
      <c r="AH455" s="45">
        <v>85</v>
      </c>
      <c r="AI455" s="34"/>
      <c r="AJ455" s="46">
        <v>490</v>
      </c>
      <c r="AK455" s="46" t="s">
        <v>49</v>
      </c>
      <c r="AL455" s="38"/>
      <c r="AN455" s="13" t="str">
        <f>InfoBank[[#This Row],[全国]]&amp;"#"&amp;InfoBank[[#This Row],[宝可梦]]</f>
        <v>454#毒骷蛙</v>
      </c>
    </row>
    <row r="456" spans="1:40" x14ac:dyDescent="0.2">
      <c r="A456" s="34">
        <v>455</v>
      </c>
      <c r="B456" s="31" t="s">
        <v>2490</v>
      </c>
      <c r="C456" s="35" t="s">
        <v>2490</v>
      </c>
      <c r="D456" s="31" t="s">
        <v>2491</v>
      </c>
      <c r="E456" s="31" t="s">
        <v>2492</v>
      </c>
      <c r="F456" s="31" t="s">
        <v>2493</v>
      </c>
      <c r="G456" s="36" t="s">
        <v>41</v>
      </c>
      <c r="H456" s="36"/>
      <c r="I456" s="37" t="s">
        <v>466</v>
      </c>
      <c r="J456" s="32" t="s">
        <v>2494</v>
      </c>
      <c r="K456" s="38" t="s">
        <v>2490</v>
      </c>
      <c r="L456" s="39">
        <v>159</v>
      </c>
      <c r="M456" s="40">
        <v>0</v>
      </c>
      <c r="N456" s="41">
        <v>2</v>
      </c>
      <c r="O456" s="42">
        <v>0</v>
      </c>
      <c r="P456" s="43">
        <v>0</v>
      </c>
      <c r="Q456" s="44">
        <v>0</v>
      </c>
      <c r="R456" s="45">
        <v>0</v>
      </c>
      <c r="S456" s="46">
        <v>2</v>
      </c>
      <c r="T456" s="47">
        <v>40</v>
      </c>
      <c r="U456" s="31" t="s">
        <v>55</v>
      </c>
      <c r="V456" s="31" t="s">
        <v>47</v>
      </c>
      <c r="W456" s="32" t="str">
        <f>InfoBank[[#This Row],[补充途径]]&amp;InfoBank[[#This Row],[入手途径(捕捉领养开蛋)]]</f>
        <v>[455#(捕捉40,)]</v>
      </c>
      <c r="X456" s="32"/>
      <c r="Y456" s="32" t="s">
        <v>2495</v>
      </c>
      <c r="Z456" s="34">
        <v>70</v>
      </c>
      <c r="AA456" s="34">
        <v>83</v>
      </c>
      <c r="AB456" s="48" t="s">
        <v>4403</v>
      </c>
      <c r="AC456" s="40">
        <v>74</v>
      </c>
      <c r="AD456" s="41">
        <v>100</v>
      </c>
      <c r="AE456" s="42">
        <v>72</v>
      </c>
      <c r="AF456" s="43">
        <v>90</v>
      </c>
      <c r="AG456" s="44">
        <v>72</v>
      </c>
      <c r="AH456" s="45">
        <v>46</v>
      </c>
      <c r="AI456" s="34"/>
      <c r="AJ456" s="46">
        <v>454</v>
      </c>
      <c r="AK456" s="46" t="s">
        <v>49</v>
      </c>
      <c r="AL456" s="38"/>
      <c r="AN456" s="13" t="str">
        <f>InfoBank[[#This Row],[全国]]&amp;"#"&amp;InfoBank[[#This Row],[宝可梦]]</f>
        <v>455#尖牙笼</v>
      </c>
    </row>
    <row r="457" spans="1:40" x14ac:dyDescent="0.2">
      <c r="A457" s="34">
        <v>456</v>
      </c>
      <c r="B457" s="31" t="s">
        <v>2496</v>
      </c>
      <c r="C457" s="35" t="s">
        <v>2497</v>
      </c>
      <c r="D457" s="31" t="s">
        <v>2498</v>
      </c>
      <c r="E457" s="31" t="s">
        <v>2499</v>
      </c>
      <c r="F457" s="31" t="s">
        <v>2500</v>
      </c>
      <c r="G457" s="36" t="s">
        <v>83</v>
      </c>
      <c r="H457" s="36"/>
      <c r="I457" s="37" t="s">
        <v>151</v>
      </c>
      <c r="J457" s="32" t="s">
        <v>2501</v>
      </c>
      <c r="K457" s="38" t="s">
        <v>2502</v>
      </c>
      <c r="L457" s="39">
        <v>66</v>
      </c>
      <c r="M457" s="40">
        <v>0</v>
      </c>
      <c r="N457" s="41">
        <v>0</v>
      </c>
      <c r="O457" s="42">
        <v>0</v>
      </c>
      <c r="P457" s="43">
        <v>0</v>
      </c>
      <c r="Q457" s="44">
        <v>0</v>
      </c>
      <c r="R457" s="45">
        <v>1</v>
      </c>
      <c r="S457" s="46">
        <v>1</v>
      </c>
      <c r="T457" s="47">
        <v>40</v>
      </c>
      <c r="U457" s="31" t="s">
        <v>55</v>
      </c>
      <c r="V457" s="31" t="s">
        <v>47</v>
      </c>
      <c r="W457" s="32" t="str">
        <f>InfoBank[[#This Row],[补充途径]]&amp;InfoBank[[#This Row],[入手途径(捕捉领养开蛋)]]</f>
        <v>[456#(捕捉40,)]</v>
      </c>
      <c r="X457" s="32"/>
      <c r="Y457" s="32" t="s">
        <v>2503</v>
      </c>
      <c r="Z457" s="34">
        <v>70</v>
      </c>
      <c r="AA457" s="34">
        <v>83</v>
      </c>
      <c r="AB457" s="48" t="s">
        <v>4403</v>
      </c>
      <c r="AC457" s="40">
        <v>49</v>
      </c>
      <c r="AD457" s="41">
        <v>49</v>
      </c>
      <c r="AE457" s="42">
        <v>56</v>
      </c>
      <c r="AF457" s="43">
        <v>49</v>
      </c>
      <c r="AG457" s="44">
        <v>61</v>
      </c>
      <c r="AH457" s="45">
        <v>66</v>
      </c>
      <c r="AI457" s="34"/>
      <c r="AJ457" s="46">
        <v>330</v>
      </c>
      <c r="AK457" s="46" t="s">
        <v>49</v>
      </c>
      <c r="AL457" s="38"/>
      <c r="AN457" s="13" t="str">
        <f>InfoBank[[#This Row],[全国]]&amp;"#"&amp;InfoBank[[#This Row],[宝可梦]]</f>
        <v>456#荧光鱼</v>
      </c>
    </row>
    <row r="458" spans="1:40" x14ac:dyDescent="0.2">
      <c r="A458" s="34">
        <v>457</v>
      </c>
      <c r="B458" s="31" t="s">
        <v>2504</v>
      </c>
      <c r="C458" s="35" t="s">
        <v>2504</v>
      </c>
      <c r="D458" s="31" t="s">
        <v>2505</v>
      </c>
      <c r="E458" s="31" t="s">
        <v>2506</v>
      </c>
      <c r="F458" s="31" t="s">
        <v>2507</v>
      </c>
      <c r="G458" s="36" t="s">
        <v>83</v>
      </c>
      <c r="H458" s="36"/>
      <c r="I458" s="37" t="s">
        <v>159</v>
      </c>
      <c r="J458" s="32" t="s">
        <v>2501</v>
      </c>
      <c r="K458" s="38" t="s">
        <v>2502</v>
      </c>
      <c r="L458" s="39">
        <v>161</v>
      </c>
      <c r="M458" s="40">
        <v>0</v>
      </c>
      <c r="N458" s="41">
        <v>0</v>
      </c>
      <c r="O458" s="42">
        <v>0</v>
      </c>
      <c r="P458" s="43">
        <v>0</v>
      </c>
      <c r="Q458" s="44">
        <v>0</v>
      </c>
      <c r="R458" s="45">
        <v>2</v>
      </c>
      <c r="S458" s="46">
        <v>2</v>
      </c>
      <c r="T458" s="47">
        <v>0</v>
      </c>
      <c r="U458" s="31" t="s">
        <v>55</v>
      </c>
      <c r="V458" s="31" t="s">
        <v>47</v>
      </c>
      <c r="W458" s="32" t="str">
        <f>InfoBank[[#This Row],[补充途径]]&amp;InfoBank[[#This Row],[入手途径(捕捉领养开蛋)]]</f>
        <v>[456#(捕捉40,)]</v>
      </c>
      <c r="X458" s="32"/>
      <c r="Y458" s="32" t="s">
        <v>2503</v>
      </c>
      <c r="Z458" s="34"/>
      <c r="AA458" s="34"/>
      <c r="AB458" s="48"/>
      <c r="AC458" s="40">
        <v>69</v>
      </c>
      <c r="AD458" s="41">
        <v>69</v>
      </c>
      <c r="AE458" s="42">
        <v>76</v>
      </c>
      <c r="AF458" s="43">
        <v>69</v>
      </c>
      <c r="AG458" s="44">
        <v>86</v>
      </c>
      <c r="AH458" s="45">
        <v>91</v>
      </c>
      <c r="AI458" s="34"/>
      <c r="AJ458" s="46">
        <v>460</v>
      </c>
      <c r="AK458" s="46" t="s">
        <v>49</v>
      </c>
      <c r="AL458" s="38"/>
      <c r="AN458" s="13" t="str">
        <f>InfoBank[[#This Row],[全国]]&amp;"#"&amp;InfoBank[[#This Row],[宝可梦]]</f>
        <v>457#霓虹鱼</v>
      </c>
    </row>
    <row r="459" spans="1:40" x14ac:dyDescent="0.2">
      <c r="A459" s="34">
        <v>458</v>
      </c>
      <c r="B459" s="31" t="s">
        <v>2508</v>
      </c>
      <c r="C459" s="35" t="s">
        <v>2509</v>
      </c>
      <c r="D459" s="31" t="s">
        <v>2510</v>
      </c>
      <c r="E459" s="31" t="s">
        <v>2511</v>
      </c>
      <c r="F459" s="31" t="s">
        <v>2512</v>
      </c>
      <c r="G459" s="36" t="s">
        <v>83</v>
      </c>
      <c r="H459" s="36" t="s">
        <v>76</v>
      </c>
      <c r="I459" s="37" t="s">
        <v>151</v>
      </c>
      <c r="J459" s="32" t="s">
        <v>1288</v>
      </c>
      <c r="K459" s="38" t="s">
        <v>1289</v>
      </c>
      <c r="L459" s="39">
        <v>69</v>
      </c>
      <c r="M459" s="40">
        <v>0</v>
      </c>
      <c r="N459" s="41">
        <v>0</v>
      </c>
      <c r="O459" s="42">
        <v>0</v>
      </c>
      <c r="P459" s="43">
        <v>0</v>
      </c>
      <c r="Q459" s="44">
        <v>1</v>
      </c>
      <c r="R459" s="45">
        <v>0</v>
      </c>
      <c r="S459" s="46">
        <v>1</v>
      </c>
      <c r="T459" s="47">
        <v>40</v>
      </c>
      <c r="U459" s="31" t="s">
        <v>55</v>
      </c>
      <c r="V459" s="31" t="s">
        <v>135</v>
      </c>
      <c r="W459" s="32" t="str">
        <f>InfoBank[[#This Row],[补充途径]]&amp;InfoBank[[#This Row],[入手途径(捕捉领养开蛋)]]</f>
        <v>[458#(捕捉40,开蛋,)][226#(捕捉50,)]</v>
      </c>
      <c r="X459" s="32"/>
      <c r="Y459" s="32" t="s">
        <v>1290</v>
      </c>
      <c r="Z459" s="34">
        <v>70</v>
      </c>
      <c r="AA459" s="34">
        <v>75</v>
      </c>
      <c r="AB459" s="48" t="s">
        <v>4402</v>
      </c>
      <c r="AC459" s="40">
        <v>45</v>
      </c>
      <c r="AD459" s="41">
        <v>20</v>
      </c>
      <c r="AE459" s="42">
        <v>50</v>
      </c>
      <c r="AF459" s="43">
        <v>60</v>
      </c>
      <c r="AG459" s="44">
        <v>120</v>
      </c>
      <c r="AH459" s="45">
        <v>50</v>
      </c>
      <c r="AI459" s="34"/>
      <c r="AJ459" s="46">
        <v>345</v>
      </c>
      <c r="AK459" s="46" t="s">
        <v>49</v>
      </c>
      <c r="AL459" s="38"/>
      <c r="AN459" s="13" t="str">
        <f>InfoBank[[#This Row],[全国]]&amp;"#"&amp;InfoBank[[#This Row],[宝可梦]]</f>
        <v>458#小球飞鱼</v>
      </c>
    </row>
    <row r="460" spans="1:40" x14ac:dyDescent="0.2">
      <c r="A460" s="34">
        <v>459</v>
      </c>
      <c r="B460" s="31" t="s">
        <v>2513</v>
      </c>
      <c r="C460" s="35" t="s">
        <v>2513</v>
      </c>
      <c r="D460" s="31" t="s">
        <v>2513</v>
      </c>
      <c r="E460" s="31" t="s">
        <v>2514</v>
      </c>
      <c r="F460" s="31" t="s">
        <v>2515</v>
      </c>
      <c r="G460" s="36" t="s">
        <v>41</v>
      </c>
      <c r="H460" s="36" t="s">
        <v>489</v>
      </c>
      <c r="I460" s="37" t="s">
        <v>151</v>
      </c>
      <c r="J460" s="32" t="s">
        <v>2516</v>
      </c>
      <c r="K460" s="38" t="s">
        <v>2517</v>
      </c>
      <c r="L460" s="39">
        <v>67</v>
      </c>
      <c r="M460" s="40">
        <v>0</v>
      </c>
      <c r="N460" s="41">
        <v>1</v>
      </c>
      <c r="O460" s="42">
        <v>0</v>
      </c>
      <c r="P460" s="43">
        <v>0</v>
      </c>
      <c r="Q460" s="44">
        <v>0</v>
      </c>
      <c r="R460" s="45">
        <v>0</v>
      </c>
      <c r="S460" s="46">
        <v>1</v>
      </c>
      <c r="T460" s="47">
        <v>40</v>
      </c>
      <c r="U460" s="31" t="s">
        <v>55</v>
      </c>
      <c r="V460" s="31" t="s">
        <v>47</v>
      </c>
      <c r="W460" s="32" t="str">
        <f>InfoBank[[#This Row],[补充途径]]&amp;InfoBank[[#This Row],[入手途径(捕捉领养开蛋)]]</f>
        <v>[459#(捕捉40,)]</v>
      </c>
      <c r="X460" s="32"/>
      <c r="Y460" s="32" t="s">
        <v>2518</v>
      </c>
      <c r="Z460" s="34">
        <v>80</v>
      </c>
      <c r="AA460" s="34">
        <v>89</v>
      </c>
      <c r="AB460" s="48" t="s">
        <v>4404</v>
      </c>
      <c r="AC460" s="40">
        <v>60</v>
      </c>
      <c r="AD460" s="41">
        <v>62</v>
      </c>
      <c r="AE460" s="42">
        <v>50</v>
      </c>
      <c r="AF460" s="43">
        <v>62</v>
      </c>
      <c r="AG460" s="44">
        <v>60</v>
      </c>
      <c r="AH460" s="45">
        <v>40</v>
      </c>
      <c r="AI460" s="34"/>
      <c r="AJ460" s="46">
        <v>334</v>
      </c>
      <c r="AK460" s="46" t="s">
        <v>49</v>
      </c>
      <c r="AL460" s="38"/>
      <c r="AN460" s="13" t="str">
        <f>InfoBank[[#This Row],[全国]]&amp;"#"&amp;InfoBank[[#This Row],[宝可梦]]</f>
        <v>459#雪笠怪</v>
      </c>
    </row>
    <row r="461" spans="1:40" x14ac:dyDescent="0.2">
      <c r="A461" s="34">
        <v>460</v>
      </c>
      <c r="B461" s="31" t="s">
        <v>2519</v>
      </c>
      <c r="C461" s="35" t="s">
        <v>2519</v>
      </c>
      <c r="D461" s="31" t="s">
        <v>2519</v>
      </c>
      <c r="E461" s="31" t="s">
        <v>2520</v>
      </c>
      <c r="F461" s="31" t="s">
        <v>2521</v>
      </c>
      <c r="G461" s="36" t="s">
        <v>41</v>
      </c>
      <c r="H461" s="36" t="s">
        <v>489</v>
      </c>
      <c r="I461" s="37" t="s">
        <v>159</v>
      </c>
      <c r="J461" s="32" t="s">
        <v>2516</v>
      </c>
      <c r="K461" s="38" t="s">
        <v>2517</v>
      </c>
      <c r="L461" s="39">
        <v>173</v>
      </c>
      <c r="M461" s="40">
        <v>0</v>
      </c>
      <c r="N461" s="41">
        <v>1</v>
      </c>
      <c r="O461" s="42">
        <v>0</v>
      </c>
      <c r="P461" s="43">
        <v>1</v>
      </c>
      <c r="Q461" s="44">
        <v>0</v>
      </c>
      <c r="R461" s="45">
        <v>0</v>
      </c>
      <c r="S461" s="46">
        <v>2</v>
      </c>
      <c r="T461" s="47">
        <v>0</v>
      </c>
      <c r="U461" s="31" t="s">
        <v>55</v>
      </c>
      <c r="V461" s="31" t="s">
        <v>47</v>
      </c>
      <c r="W461" s="32" t="str">
        <f>InfoBank[[#This Row],[补充途径]]&amp;InfoBank[[#This Row],[入手途径(捕捉领养开蛋)]]</f>
        <v>[459#(捕捉40,)]</v>
      </c>
      <c r="X461" s="32"/>
      <c r="Y461" s="32" t="s">
        <v>2518</v>
      </c>
      <c r="Z461" s="34"/>
      <c r="AA461" s="34"/>
      <c r="AB461" s="48"/>
      <c r="AC461" s="40">
        <v>90</v>
      </c>
      <c r="AD461" s="41">
        <v>92</v>
      </c>
      <c r="AE461" s="42">
        <v>75</v>
      </c>
      <c r="AF461" s="43">
        <v>92</v>
      </c>
      <c r="AG461" s="44">
        <v>85</v>
      </c>
      <c r="AH461" s="45">
        <v>60</v>
      </c>
      <c r="AI461" s="34">
        <v>594</v>
      </c>
      <c r="AJ461" s="46">
        <v>494</v>
      </c>
      <c r="AK461" s="46" t="s">
        <v>49</v>
      </c>
      <c r="AL461" s="38"/>
      <c r="AN461" s="13" t="str">
        <f>InfoBank[[#This Row],[全国]]&amp;"#"&amp;InfoBank[[#This Row],[宝可梦]]</f>
        <v>460#暴雪王</v>
      </c>
    </row>
    <row r="462" spans="1:40" x14ac:dyDescent="0.2">
      <c r="A462" s="34">
        <v>461</v>
      </c>
      <c r="B462" s="31" t="s">
        <v>2522</v>
      </c>
      <c r="C462" s="35" t="s">
        <v>2522</v>
      </c>
      <c r="D462" s="31" t="s">
        <v>2523</v>
      </c>
      <c r="E462" s="31" t="s">
        <v>2524</v>
      </c>
      <c r="F462" s="31" t="s">
        <v>2525</v>
      </c>
      <c r="G462" s="36" t="s">
        <v>1120</v>
      </c>
      <c r="H462" s="36" t="s">
        <v>489</v>
      </c>
      <c r="I462" s="37" t="s">
        <v>159</v>
      </c>
      <c r="J462" s="32" t="s">
        <v>1226</v>
      </c>
      <c r="K462" s="38" t="s">
        <v>1227</v>
      </c>
      <c r="L462" s="39">
        <v>179</v>
      </c>
      <c r="M462" s="40">
        <v>0</v>
      </c>
      <c r="N462" s="41">
        <v>1</v>
      </c>
      <c r="O462" s="42">
        <v>0</v>
      </c>
      <c r="P462" s="43">
        <v>0</v>
      </c>
      <c r="Q462" s="44">
        <v>0</v>
      </c>
      <c r="R462" s="45">
        <v>1</v>
      </c>
      <c r="S462" s="46">
        <v>2</v>
      </c>
      <c r="T462" s="47">
        <v>0</v>
      </c>
      <c r="U462" s="31" t="s">
        <v>55</v>
      </c>
      <c r="V462" s="31" t="s">
        <v>47</v>
      </c>
      <c r="W462" s="32" t="str">
        <f>InfoBank[[#This Row],[补充途径]]&amp;InfoBank[[#This Row],[入手途径(捕捉领养开蛋)]]</f>
        <v>[215#(捕捉30,)]</v>
      </c>
      <c r="X462" s="32"/>
      <c r="Y462" s="32" t="s">
        <v>1228</v>
      </c>
      <c r="Z462" s="34"/>
      <c r="AA462" s="34"/>
      <c r="AB462" s="48"/>
      <c r="AC462" s="40">
        <v>70</v>
      </c>
      <c r="AD462" s="41">
        <v>120</v>
      </c>
      <c r="AE462" s="42">
        <v>65</v>
      </c>
      <c r="AF462" s="43">
        <v>45</v>
      </c>
      <c r="AG462" s="44">
        <v>85</v>
      </c>
      <c r="AH462" s="45">
        <v>125</v>
      </c>
      <c r="AI462" s="34"/>
      <c r="AJ462" s="46">
        <v>510</v>
      </c>
      <c r="AK462" s="46" t="s">
        <v>49</v>
      </c>
      <c r="AL462" s="38"/>
      <c r="AN462" s="13" t="str">
        <f>InfoBank[[#This Row],[全国]]&amp;"#"&amp;InfoBank[[#This Row],[宝可梦]]</f>
        <v>461#玛狃拉</v>
      </c>
    </row>
    <row r="463" spans="1:40" x14ac:dyDescent="0.2">
      <c r="A463" s="34">
        <v>462</v>
      </c>
      <c r="B463" s="31" t="s">
        <v>2526</v>
      </c>
      <c r="C463" s="35" t="s">
        <v>2526</v>
      </c>
      <c r="D463" s="31" t="s">
        <v>2526</v>
      </c>
      <c r="E463" s="31" t="s">
        <v>2527</v>
      </c>
      <c r="F463" s="31" t="s">
        <v>2528</v>
      </c>
      <c r="G463" s="36" t="s">
        <v>181</v>
      </c>
      <c r="H463" s="36" t="s">
        <v>455</v>
      </c>
      <c r="I463" s="37" t="s">
        <v>59</v>
      </c>
      <c r="J463" s="32" t="s">
        <v>456</v>
      </c>
      <c r="K463" s="38" t="s">
        <v>457</v>
      </c>
      <c r="L463" s="39">
        <v>241</v>
      </c>
      <c r="M463" s="40">
        <v>0</v>
      </c>
      <c r="N463" s="41">
        <v>0</v>
      </c>
      <c r="O463" s="42">
        <v>0</v>
      </c>
      <c r="P463" s="43">
        <v>3</v>
      </c>
      <c r="Q463" s="44">
        <v>0</v>
      </c>
      <c r="R463" s="45">
        <v>0</v>
      </c>
      <c r="S463" s="46">
        <v>3</v>
      </c>
      <c r="T463" s="47">
        <v>0</v>
      </c>
      <c r="U463" s="31" t="s">
        <v>55</v>
      </c>
      <c r="V463" s="31" t="s">
        <v>47</v>
      </c>
      <c r="W463" s="32" t="str">
        <f>InfoBank[[#This Row],[补充途径]]&amp;InfoBank[[#This Row],[入手途径(捕捉领养开蛋)]]</f>
        <v>[81#(捕捉200,)][82#(捕捉200,)]</v>
      </c>
      <c r="X463" s="32"/>
      <c r="Y463" s="32" t="s">
        <v>458</v>
      </c>
      <c r="Z463" s="34"/>
      <c r="AA463" s="34"/>
      <c r="AB463" s="48"/>
      <c r="AC463" s="40">
        <v>70</v>
      </c>
      <c r="AD463" s="41">
        <v>70</v>
      </c>
      <c r="AE463" s="42">
        <v>115</v>
      </c>
      <c r="AF463" s="43">
        <v>130</v>
      </c>
      <c r="AG463" s="44">
        <v>90</v>
      </c>
      <c r="AH463" s="45">
        <v>60</v>
      </c>
      <c r="AI463" s="34"/>
      <c r="AJ463" s="46">
        <v>535</v>
      </c>
      <c r="AK463" s="46" t="s">
        <v>49</v>
      </c>
      <c r="AL463" s="38"/>
      <c r="AN463" s="13" t="str">
        <f>InfoBank[[#This Row],[全国]]&amp;"#"&amp;InfoBank[[#This Row],[宝可梦]]</f>
        <v>462#自爆磁怪</v>
      </c>
    </row>
    <row r="464" spans="1:40" x14ac:dyDescent="0.2">
      <c r="A464" s="34">
        <v>463</v>
      </c>
      <c r="B464" s="31" t="s">
        <v>2529</v>
      </c>
      <c r="C464" s="35" t="s">
        <v>2529</v>
      </c>
      <c r="D464" s="31" t="s">
        <v>2529</v>
      </c>
      <c r="E464" s="31" t="s">
        <v>2530</v>
      </c>
      <c r="F464" s="31" t="s">
        <v>2531</v>
      </c>
      <c r="G464" s="36" t="s">
        <v>132</v>
      </c>
      <c r="H464" s="36"/>
      <c r="I464" s="37" t="s">
        <v>159</v>
      </c>
      <c r="J464" s="32" t="s">
        <v>604</v>
      </c>
      <c r="K464" s="38" t="s">
        <v>605</v>
      </c>
      <c r="L464" s="39">
        <v>180</v>
      </c>
      <c r="M464" s="40">
        <v>3</v>
      </c>
      <c r="N464" s="41">
        <v>0</v>
      </c>
      <c r="O464" s="42">
        <v>0</v>
      </c>
      <c r="P464" s="43">
        <v>0</v>
      </c>
      <c r="Q464" s="44">
        <v>0</v>
      </c>
      <c r="R464" s="45">
        <v>0</v>
      </c>
      <c r="S464" s="46">
        <v>3</v>
      </c>
      <c r="T464" s="47">
        <v>0</v>
      </c>
      <c r="U464" s="31" t="s">
        <v>55</v>
      </c>
      <c r="V464" s="31" t="s">
        <v>47</v>
      </c>
      <c r="W464" s="32" t="str">
        <f>InfoBank[[#This Row],[补充途径]]&amp;InfoBank[[#This Row],[入手途径(捕捉领养开蛋)]]</f>
        <v>[108#(5000cwb,)]</v>
      </c>
      <c r="X464" s="32"/>
      <c r="Y464" s="32" t="s">
        <v>606</v>
      </c>
      <c r="Z464" s="34"/>
      <c r="AA464" s="34"/>
      <c r="AB464" s="48"/>
      <c r="AC464" s="40">
        <v>110</v>
      </c>
      <c r="AD464" s="41">
        <v>85</v>
      </c>
      <c r="AE464" s="42">
        <v>95</v>
      </c>
      <c r="AF464" s="43">
        <v>80</v>
      </c>
      <c r="AG464" s="44">
        <v>95</v>
      </c>
      <c r="AH464" s="45">
        <v>50</v>
      </c>
      <c r="AI464" s="34"/>
      <c r="AJ464" s="46">
        <v>515</v>
      </c>
      <c r="AK464" s="46" t="s">
        <v>49</v>
      </c>
      <c r="AL464" s="38"/>
      <c r="AN464" s="13" t="str">
        <f>InfoBank[[#This Row],[全国]]&amp;"#"&amp;InfoBank[[#This Row],[宝可梦]]</f>
        <v>463#大舌舔</v>
      </c>
    </row>
    <row r="465" spans="1:40" x14ac:dyDescent="0.2">
      <c r="A465" s="34">
        <v>464</v>
      </c>
      <c r="B465" s="31" t="s">
        <v>2532</v>
      </c>
      <c r="C465" s="35" t="s">
        <v>2533</v>
      </c>
      <c r="D465" s="31" t="s">
        <v>2534</v>
      </c>
      <c r="E465" s="31" t="s">
        <v>2535</v>
      </c>
      <c r="F465" s="31" t="s">
        <v>2536</v>
      </c>
      <c r="G465" s="36" t="s">
        <v>191</v>
      </c>
      <c r="H465" s="36" t="s">
        <v>419</v>
      </c>
      <c r="I465" s="37" t="s">
        <v>59</v>
      </c>
      <c r="J465" s="32" t="s">
        <v>623</v>
      </c>
      <c r="K465" s="38" t="s">
        <v>624</v>
      </c>
      <c r="L465" s="39">
        <v>241</v>
      </c>
      <c r="M465" s="40">
        <v>0</v>
      </c>
      <c r="N465" s="41">
        <v>3</v>
      </c>
      <c r="O465" s="42">
        <v>0</v>
      </c>
      <c r="P465" s="43">
        <v>0</v>
      </c>
      <c r="Q465" s="44">
        <v>0</v>
      </c>
      <c r="R465" s="45">
        <v>0</v>
      </c>
      <c r="S465" s="46">
        <v>3</v>
      </c>
      <c r="T465" s="47">
        <v>0</v>
      </c>
      <c r="U465" s="31" t="s">
        <v>55</v>
      </c>
      <c r="V465" s="31" t="s">
        <v>47</v>
      </c>
      <c r="W465" s="32" t="str">
        <f>InfoBank[[#This Row],[补充途径]]&amp;InfoBank[[#This Row],[入手途径(捕捉领养开蛋)]]</f>
        <v>[111#(捕捉45,开蛋,)][112#(捕捉20,)]</v>
      </c>
      <c r="X465" s="32"/>
      <c r="Y465" s="32" t="s">
        <v>625</v>
      </c>
      <c r="Z465" s="34"/>
      <c r="AA465" s="34"/>
      <c r="AB465" s="48"/>
      <c r="AC465" s="40">
        <v>115</v>
      </c>
      <c r="AD465" s="41">
        <v>140</v>
      </c>
      <c r="AE465" s="42">
        <v>130</v>
      </c>
      <c r="AF465" s="43">
        <v>55</v>
      </c>
      <c r="AG465" s="44">
        <v>55</v>
      </c>
      <c r="AH465" s="45">
        <v>40</v>
      </c>
      <c r="AI465" s="34"/>
      <c r="AJ465" s="46">
        <v>535</v>
      </c>
      <c r="AK465" s="46" t="s">
        <v>49</v>
      </c>
      <c r="AL465" s="38"/>
      <c r="AN465" s="13" t="str">
        <f>InfoBank[[#This Row],[全国]]&amp;"#"&amp;InfoBank[[#This Row],[宝可梦]]</f>
        <v>464#超甲狂犀</v>
      </c>
    </row>
    <row r="466" spans="1:40" x14ac:dyDescent="0.2">
      <c r="A466" s="34">
        <v>465</v>
      </c>
      <c r="B466" s="31" t="s">
        <v>2537</v>
      </c>
      <c r="C466" s="35" t="s">
        <v>2538</v>
      </c>
      <c r="D466" s="31" t="s">
        <v>2538</v>
      </c>
      <c r="E466" s="31" t="s">
        <v>2539</v>
      </c>
      <c r="F466" s="31" t="s">
        <v>2540</v>
      </c>
      <c r="G466" s="36" t="s">
        <v>41</v>
      </c>
      <c r="H466" s="36"/>
      <c r="I466" s="37" t="s">
        <v>159</v>
      </c>
      <c r="J466" s="32" t="s">
        <v>640</v>
      </c>
      <c r="K466" s="38" t="s">
        <v>641</v>
      </c>
      <c r="L466" s="39">
        <v>187</v>
      </c>
      <c r="M466" s="40">
        <v>0</v>
      </c>
      <c r="N466" s="41">
        <v>0</v>
      </c>
      <c r="O466" s="42">
        <v>2</v>
      </c>
      <c r="P466" s="43">
        <v>0</v>
      </c>
      <c r="Q466" s="44">
        <v>0</v>
      </c>
      <c r="R466" s="45">
        <v>0</v>
      </c>
      <c r="S466" s="46">
        <v>2</v>
      </c>
      <c r="T466" s="47">
        <v>20</v>
      </c>
      <c r="U466" s="31" t="s">
        <v>55</v>
      </c>
      <c r="V466" s="31" t="s">
        <v>47</v>
      </c>
      <c r="W466" s="32" t="str">
        <f>InfoBank[[#This Row],[补充途径]]&amp;InfoBank[[#This Row],[入手途径(捕捉领养开蛋)]]</f>
        <v>[114#(捕捉30,)][465#(捕捉20,)]</v>
      </c>
      <c r="X466" s="32"/>
      <c r="Y466" s="32" t="s">
        <v>642</v>
      </c>
      <c r="Z466" s="34">
        <v>87</v>
      </c>
      <c r="AA466" s="34">
        <v>89</v>
      </c>
      <c r="AB466" s="48" t="s">
        <v>4405</v>
      </c>
      <c r="AC466" s="40">
        <v>100</v>
      </c>
      <c r="AD466" s="41">
        <v>100</v>
      </c>
      <c r="AE466" s="42">
        <v>125</v>
      </c>
      <c r="AF466" s="43">
        <v>110</v>
      </c>
      <c r="AG466" s="44">
        <v>50</v>
      </c>
      <c r="AH466" s="45">
        <v>50</v>
      </c>
      <c r="AI466" s="34"/>
      <c r="AJ466" s="46">
        <v>535</v>
      </c>
      <c r="AK466" s="46" t="s">
        <v>49</v>
      </c>
      <c r="AL466" s="38"/>
      <c r="AN466" s="13" t="str">
        <f>InfoBank[[#This Row],[全国]]&amp;"#"&amp;InfoBank[[#This Row],[宝可梦]]</f>
        <v>465#巨蔓藤</v>
      </c>
    </row>
    <row r="467" spans="1:40" x14ac:dyDescent="0.2">
      <c r="A467" s="34">
        <v>466</v>
      </c>
      <c r="B467" s="31" t="s">
        <v>2541</v>
      </c>
      <c r="C467" s="35" t="s">
        <v>2541</v>
      </c>
      <c r="D467" s="31" t="s">
        <v>2542</v>
      </c>
      <c r="E467" s="31" t="s">
        <v>2543</v>
      </c>
      <c r="F467" s="31" t="s">
        <v>2544</v>
      </c>
      <c r="G467" s="36" t="s">
        <v>181</v>
      </c>
      <c r="H467" s="36"/>
      <c r="I467" s="37" t="s">
        <v>59</v>
      </c>
      <c r="J467" s="32" t="s">
        <v>708</v>
      </c>
      <c r="K467" s="38" t="s">
        <v>709</v>
      </c>
      <c r="L467" s="39">
        <v>243</v>
      </c>
      <c r="M467" s="40">
        <v>0</v>
      </c>
      <c r="N467" s="41">
        <v>3</v>
      </c>
      <c r="O467" s="42">
        <v>0</v>
      </c>
      <c r="P467" s="43">
        <v>0</v>
      </c>
      <c r="Q467" s="44">
        <v>0</v>
      </c>
      <c r="R467" s="45">
        <v>0</v>
      </c>
      <c r="S467" s="46">
        <v>3</v>
      </c>
      <c r="T467" s="47">
        <v>0</v>
      </c>
      <c r="U467" s="31" t="s">
        <v>55</v>
      </c>
      <c r="V467" s="31" t="s">
        <v>47</v>
      </c>
      <c r="W467" s="32" t="str">
        <f>InfoBank[[#This Row],[补充途径]]&amp;InfoBank[[#This Row],[入手途径(捕捉领养开蛋)]]</f>
        <v>[125#(捕捉45,)]</v>
      </c>
      <c r="X467" s="32"/>
      <c r="Y467" s="32" t="s">
        <v>710</v>
      </c>
      <c r="Z467" s="34"/>
      <c r="AA467" s="34"/>
      <c r="AB467" s="48"/>
      <c r="AC467" s="40">
        <v>75</v>
      </c>
      <c r="AD467" s="41">
        <v>123</v>
      </c>
      <c r="AE467" s="42">
        <v>67</v>
      </c>
      <c r="AF467" s="43">
        <v>95</v>
      </c>
      <c r="AG467" s="44">
        <v>85</v>
      </c>
      <c r="AH467" s="45">
        <v>95</v>
      </c>
      <c r="AI467" s="34"/>
      <c r="AJ467" s="46">
        <v>540</v>
      </c>
      <c r="AK467" s="46" t="s">
        <v>49</v>
      </c>
      <c r="AL467" s="38"/>
      <c r="AN467" s="13" t="str">
        <f>InfoBank[[#This Row],[全国]]&amp;"#"&amp;InfoBank[[#This Row],[宝可梦]]</f>
        <v>466#电击魔兽</v>
      </c>
    </row>
    <row r="468" spans="1:40" x14ac:dyDescent="0.2">
      <c r="A468" s="34">
        <v>467</v>
      </c>
      <c r="B468" s="31" t="s">
        <v>2545</v>
      </c>
      <c r="C468" s="35" t="s">
        <v>2546</v>
      </c>
      <c r="D468" s="31" t="s">
        <v>2547</v>
      </c>
      <c r="E468" s="31" t="s">
        <v>2548</v>
      </c>
      <c r="F468" s="31" t="s">
        <v>2549</v>
      </c>
      <c r="G468" s="36" t="s">
        <v>64</v>
      </c>
      <c r="H468" s="36"/>
      <c r="I468" s="37" t="s">
        <v>59</v>
      </c>
      <c r="J468" s="32" t="s">
        <v>716</v>
      </c>
      <c r="K468" s="38" t="s">
        <v>717</v>
      </c>
      <c r="L468" s="39">
        <v>243</v>
      </c>
      <c r="M468" s="40">
        <v>0</v>
      </c>
      <c r="N468" s="41">
        <v>0</v>
      </c>
      <c r="O468" s="42">
        <v>0</v>
      </c>
      <c r="P468" s="43">
        <v>3</v>
      </c>
      <c r="Q468" s="44">
        <v>0</v>
      </c>
      <c r="R468" s="45">
        <v>0</v>
      </c>
      <c r="S468" s="46">
        <v>3</v>
      </c>
      <c r="T468" s="47">
        <v>0</v>
      </c>
      <c r="U468" s="31" t="s">
        <v>55</v>
      </c>
      <c r="V468" s="31" t="s">
        <v>47</v>
      </c>
      <c r="W468" s="32" t="str">
        <f>InfoBank[[#This Row],[补充途径]]&amp;InfoBank[[#This Row],[入手途径(捕捉领养开蛋)]]</f>
        <v>[240#(捕捉60,)][126#(捕捉80,)]</v>
      </c>
      <c r="X468" s="32"/>
      <c r="Y468" s="32" t="s">
        <v>718</v>
      </c>
      <c r="Z468" s="34"/>
      <c r="AA468" s="34"/>
      <c r="AB468" s="48"/>
      <c r="AC468" s="40">
        <v>75</v>
      </c>
      <c r="AD468" s="41">
        <v>95</v>
      </c>
      <c r="AE468" s="42">
        <v>67</v>
      </c>
      <c r="AF468" s="43">
        <v>125</v>
      </c>
      <c r="AG468" s="44">
        <v>95</v>
      </c>
      <c r="AH468" s="45">
        <v>83</v>
      </c>
      <c r="AI468" s="34"/>
      <c r="AJ468" s="46">
        <v>540</v>
      </c>
      <c r="AK468" s="46" t="s">
        <v>49</v>
      </c>
      <c r="AL468" s="38" t="s">
        <v>2550</v>
      </c>
      <c r="AN468" s="13" t="str">
        <f>InfoBank[[#This Row],[全国]]&amp;"#"&amp;InfoBank[[#This Row],[宝可梦]]</f>
        <v>467#鸭嘴炎兽</v>
      </c>
    </row>
    <row r="469" spans="1:40" x14ac:dyDescent="0.2">
      <c r="A469" s="34">
        <v>468</v>
      </c>
      <c r="B469" s="31" t="s">
        <v>2551</v>
      </c>
      <c r="C469" s="35" t="s">
        <v>2552</v>
      </c>
      <c r="D469" s="31" t="s">
        <v>2553</v>
      </c>
      <c r="E469" s="31" t="s">
        <v>2554</v>
      </c>
      <c r="F469" s="31" t="s">
        <v>2555</v>
      </c>
      <c r="G469" s="36" t="s">
        <v>228</v>
      </c>
      <c r="H469" s="36" t="s">
        <v>76</v>
      </c>
      <c r="I469" s="37" t="s">
        <v>59</v>
      </c>
      <c r="J469" s="32" t="s">
        <v>995</v>
      </c>
      <c r="K469" s="38" t="s">
        <v>996</v>
      </c>
      <c r="L469" s="39">
        <v>245</v>
      </c>
      <c r="M469" s="40">
        <v>0</v>
      </c>
      <c r="N469" s="41">
        <v>0</v>
      </c>
      <c r="O469" s="42">
        <v>0</v>
      </c>
      <c r="P469" s="43">
        <v>2</v>
      </c>
      <c r="Q469" s="44">
        <v>1</v>
      </c>
      <c r="R469" s="45">
        <v>0</v>
      </c>
      <c r="S469" s="46">
        <v>3</v>
      </c>
      <c r="T469" s="47">
        <v>0</v>
      </c>
      <c r="U469" s="31" t="s">
        <v>55</v>
      </c>
      <c r="V469" s="31" t="s">
        <v>47</v>
      </c>
      <c r="W469" s="32" t="str">
        <f>InfoBank[[#This Row],[补充途径]]&amp;InfoBank[[#This Row],[入手途径(捕捉领养开蛋)]]</f>
        <v>[175#(5000cwb,)]</v>
      </c>
      <c r="X469" s="32"/>
      <c r="Y469" s="32" t="s">
        <v>997</v>
      </c>
      <c r="Z469" s="34"/>
      <c r="AA469" s="34"/>
      <c r="AB469" s="48"/>
      <c r="AC469" s="40">
        <v>85</v>
      </c>
      <c r="AD469" s="41">
        <v>50</v>
      </c>
      <c r="AE469" s="42">
        <v>95</v>
      </c>
      <c r="AF469" s="43">
        <v>120</v>
      </c>
      <c r="AG469" s="44">
        <v>115</v>
      </c>
      <c r="AH469" s="45">
        <v>80</v>
      </c>
      <c r="AI469" s="34"/>
      <c r="AJ469" s="46">
        <v>545</v>
      </c>
      <c r="AK469" s="46" t="s">
        <v>49</v>
      </c>
      <c r="AL469" s="38" t="s">
        <v>232</v>
      </c>
      <c r="AN469" s="13" t="str">
        <f>InfoBank[[#This Row],[全国]]&amp;"#"&amp;InfoBank[[#This Row],[宝可梦]]</f>
        <v>468#波克基斯</v>
      </c>
    </row>
    <row r="470" spans="1:40" x14ac:dyDescent="0.2">
      <c r="A470" s="34">
        <v>469</v>
      </c>
      <c r="B470" s="31" t="s">
        <v>2556</v>
      </c>
      <c r="C470" s="35" t="s">
        <v>2557</v>
      </c>
      <c r="D470" s="31" t="s">
        <v>2558</v>
      </c>
      <c r="E470" s="31" t="s">
        <v>2559</v>
      </c>
      <c r="F470" s="31" t="s">
        <v>2560</v>
      </c>
      <c r="G470" s="36" t="s">
        <v>101</v>
      </c>
      <c r="H470" s="36" t="s">
        <v>76</v>
      </c>
      <c r="I470" s="37" t="s">
        <v>159</v>
      </c>
      <c r="J470" s="32" t="s">
        <v>1096</v>
      </c>
      <c r="K470" s="38" t="s">
        <v>1097</v>
      </c>
      <c r="L470" s="39">
        <v>180</v>
      </c>
      <c r="M470" s="40">
        <v>0</v>
      </c>
      <c r="N470" s="41">
        <v>2</v>
      </c>
      <c r="O470" s="42">
        <v>0</v>
      </c>
      <c r="P470" s="43">
        <v>0</v>
      </c>
      <c r="Q470" s="44">
        <v>0</v>
      </c>
      <c r="R470" s="45">
        <v>0</v>
      </c>
      <c r="S470" s="46">
        <v>2</v>
      </c>
      <c r="T470" s="47">
        <v>0</v>
      </c>
      <c r="U470" s="31" t="s">
        <v>55</v>
      </c>
      <c r="V470" s="31" t="s">
        <v>47</v>
      </c>
      <c r="W470" s="32" t="str">
        <f>InfoBank[[#This Row],[补充途径]]&amp;InfoBank[[#This Row],[入手途径(捕捉领养开蛋)]]</f>
        <v>[193#(捕捉120,)]</v>
      </c>
      <c r="X470" s="32"/>
      <c r="Y470" s="32" t="s">
        <v>1098</v>
      </c>
      <c r="Z470" s="34"/>
      <c r="AA470" s="34"/>
      <c r="AB470" s="48"/>
      <c r="AC470" s="40">
        <v>86</v>
      </c>
      <c r="AD470" s="41">
        <v>76</v>
      </c>
      <c r="AE470" s="42">
        <v>86</v>
      </c>
      <c r="AF470" s="43">
        <v>116</v>
      </c>
      <c r="AG470" s="44">
        <v>56</v>
      </c>
      <c r="AH470" s="45">
        <v>95</v>
      </c>
      <c r="AI470" s="34"/>
      <c r="AJ470" s="46">
        <v>515</v>
      </c>
      <c r="AK470" s="46" t="s">
        <v>49</v>
      </c>
      <c r="AL470" s="38"/>
      <c r="AN470" s="13" t="str">
        <f>InfoBank[[#This Row],[全国]]&amp;"#"&amp;InfoBank[[#This Row],[宝可梦]]</f>
        <v>469#远古巨蜓</v>
      </c>
    </row>
    <row r="471" spans="1:40" x14ac:dyDescent="0.2">
      <c r="A471" s="34">
        <v>470</v>
      </c>
      <c r="B471" s="31" t="s">
        <v>2561</v>
      </c>
      <c r="C471" s="35" t="s">
        <v>2562</v>
      </c>
      <c r="D471" s="31" t="s">
        <v>2563</v>
      </c>
      <c r="E471" s="31" t="s">
        <v>2564</v>
      </c>
      <c r="F471" s="31" t="s">
        <v>2565</v>
      </c>
      <c r="G471" s="36" t="s">
        <v>41</v>
      </c>
      <c r="H471" s="36"/>
      <c r="I471" s="37" t="s">
        <v>2566</v>
      </c>
      <c r="J471" s="32" t="s">
        <v>760</v>
      </c>
      <c r="K471" s="38" t="s">
        <v>761</v>
      </c>
      <c r="L471" s="39">
        <v>184</v>
      </c>
      <c r="M471" s="40">
        <v>0</v>
      </c>
      <c r="N471" s="41">
        <v>0</v>
      </c>
      <c r="O471" s="42">
        <v>2</v>
      </c>
      <c r="P471" s="43">
        <v>0</v>
      </c>
      <c r="Q471" s="44">
        <v>0</v>
      </c>
      <c r="R471" s="45">
        <v>0</v>
      </c>
      <c r="S471" s="46">
        <v>2</v>
      </c>
      <c r="T471" s="47">
        <v>0</v>
      </c>
      <c r="U471" s="31" t="s">
        <v>55</v>
      </c>
      <c r="V471" s="31" t="s">
        <v>47</v>
      </c>
      <c r="W471" s="32" t="str">
        <f>InfoBank[[#This Row],[补充途径]]&amp;InfoBank[[#This Row],[入手途径(捕捉领养开蛋)]]</f>
        <v>[133#(5000cwb,)][700]</v>
      </c>
      <c r="X471" s="32"/>
      <c r="Y471" s="32" t="s">
        <v>762</v>
      </c>
      <c r="Z471" s="34"/>
      <c r="AA471" s="34"/>
      <c r="AB471" s="48"/>
      <c r="AC471" s="40">
        <v>65</v>
      </c>
      <c r="AD471" s="41">
        <v>110</v>
      </c>
      <c r="AE471" s="42">
        <v>130</v>
      </c>
      <c r="AF471" s="43">
        <v>60</v>
      </c>
      <c r="AG471" s="44">
        <v>65</v>
      </c>
      <c r="AH471" s="45">
        <v>95</v>
      </c>
      <c r="AI471" s="34"/>
      <c r="AJ471" s="46">
        <v>525</v>
      </c>
      <c r="AK471" s="46" t="s">
        <v>49</v>
      </c>
      <c r="AL471" s="38"/>
      <c r="AN471" s="13" t="str">
        <f>InfoBank[[#This Row],[全国]]&amp;"#"&amp;InfoBank[[#This Row],[宝可梦]]</f>
        <v>470#叶伊布</v>
      </c>
    </row>
    <row r="472" spans="1:40" x14ac:dyDescent="0.2">
      <c r="A472" s="34">
        <v>471</v>
      </c>
      <c r="B472" s="31" t="s">
        <v>2567</v>
      </c>
      <c r="C472" s="35" t="s">
        <v>2568</v>
      </c>
      <c r="D472" s="31" t="s">
        <v>2569</v>
      </c>
      <c r="E472" s="31" t="s">
        <v>2570</v>
      </c>
      <c r="F472" s="31" t="s">
        <v>2571</v>
      </c>
      <c r="G472" s="36" t="s">
        <v>489</v>
      </c>
      <c r="H472" s="36"/>
      <c r="I472" s="37" t="s">
        <v>2572</v>
      </c>
      <c r="J472" s="32" t="s">
        <v>760</v>
      </c>
      <c r="K472" s="38" t="s">
        <v>761</v>
      </c>
      <c r="L472" s="39">
        <v>184</v>
      </c>
      <c r="M472" s="40">
        <v>0</v>
      </c>
      <c r="N472" s="41">
        <v>0</v>
      </c>
      <c r="O472" s="42">
        <v>0</v>
      </c>
      <c r="P472" s="43">
        <v>2</v>
      </c>
      <c r="Q472" s="44">
        <v>0</v>
      </c>
      <c r="R472" s="45">
        <v>0</v>
      </c>
      <c r="S472" s="46">
        <v>2</v>
      </c>
      <c r="T472" s="47">
        <v>0</v>
      </c>
      <c r="U472" s="31" t="s">
        <v>55</v>
      </c>
      <c r="V472" s="31" t="s">
        <v>47</v>
      </c>
      <c r="W472" s="32" t="str">
        <f>InfoBank[[#This Row],[补充途径]]&amp;InfoBank[[#This Row],[入手途径(捕捉领养开蛋)]]</f>
        <v>[133#(5000cwb,)][700]</v>
      </c>
      <c r="X472" s="32"/>
      <c r="Y472" s="32" t="s">
        <v>762</v>
      </c>
      <c r="Z472" s="34"/>
      <c r="AA472" s="34"/>
      <c r="AB472" s="48"/>
      <c r="AC472" s="40">
        <v>65</v>
      </c>
      <c r="AD472" s="41">
        <v>60</v>
      </c>
      <c r="AE472" s="42">
        <v>110</v>
      </c>
      <c r="AF472" s="43">
        <v>130</v>
      </c>
      <c r="AG472" s="44">
        <v>95</v>
      </c>
      <c r="AH472" s="45">
        <v>65</v>
      </c>
      <c r="AI472" s="34"/>
      <c r="AJ472" s="46">
        <v>525</v>
      </c>
      <c r="AK472" s="46" t="s">
        <v>49</v>
      </c>
      <c r="AL472" s="38"/>
      <c r="AN472" s="13" t="str">
        <f>InfoBank[[#This Row],[全国]]&amp;"#"&amp;InfoBank[[#This Row],[宝可梦]]</f>
        <v>471#冰伊布</v>
      </c>
    </row>
    <row r="473" spans="1:40" x14ac:dyDescent="0.2">
      <c r="A473" s="34">
        <v>472</v>
      </c>
      <c r="B473" s="31" t="s">
        <v>2573</v>
      </c>
      <c r="C473" s="35" t="s">
        <v>2573</v>
      </c>
      <c r="D473" s="31" t="s">
        <v>2574</v>
      </c>
      <c r="E473" s="31" t="s">
        <v>2575</v>
      </c>
      <c r="F473" s="31" t="s">
        <v>2576</v>
      </c>
      <c r="G473" s="36" t="s">
        <v>191</v>
      </c>
      <c r="H473" s="36" t="s">
        <v>76</v>
      </c>
      <c r="I473" s="37" t="s">
        <v>159</v>
      </c>
      <c r="J473" s="32" t="s">
        <v>1179</v>
      </c>
      <c r="K473" s="38" t="s">
        <v>1180</v>
      </c>
      <c r="L473" s="39">
        <v>179</v>
      </c>
      <c r="M473" s="40">
        <v>0</v>
      </c>
      <c r="N473" s="41">
        <v>0</v>
      </c>
      <c r="O473" s="42">
        <v>2</v>
      </c>
      <c r="P473" s="43">
        <v>0</v>
      </c>
      <c r="Q473" s="44">
        <v>0</v>
      </c>
      <c r="R473" s="45">
        <v>0</v>
      </c>
      <c r="S473" s="46">
        <v>2</v>
      </c>
      <c r="T473" s="47">
        <v>20</v>
      </c>
      <c r="U473" s="31" t="s">
        <v>55</v>
      </c>
      <c r="V473" s="31" t="s">
        <v>47</v>
      </c>
      <c r="W473" s="32" t="str">
        <f>InfoBank[[#This Row],[补充途径]]&amp;InfoBank[[#This Row],[入手途径(捕捉领养开蛋)]]</f>
        <v>[207#(捕捉60,)][472#(捕捉20,)]</v>
      </c>
      <c r="X473" s="32"/>
      <c r="Y473" s="32" t="s">
        <v>1181</v>
      </c>
      <c r="Z473" s="34">
        <v>90</v>
      </c>
      <c r="AA473" s="34">
        <v>90</v>
      </c>
      <c r="AB473" s="48" t="s">
        <v>4275</v>
      </c>
      <c r="AC473" s="40">
        <v>75</v>
      </c>
      <c r="AD473" s="41">
        <v>95</v>
      </c>
      <c r="AE473" s="42">
        <v>125</v>
      </c>
      <c r="AF473" s="43">
        <v>45</v>
      </c>
      <c r="AG473" s="44">
        <v>75</v>
      </c>
      <c r="AH473" s="45">
        <v>95</v>
      </c>
      <c r="AI473" s="34"/>
      <c r="AJ473" s="46">
        <v>510</v>
      </c>
      <c r="AK473" s="46" t="s">
        <v>49</v>
      </c>
      <c r="AL473" s="38"/>
      <c r="AN473" s="13" t="str">
        <f>InfoBank[[#This Row],[全国]]&amp;"#"&amp;InfoBank[[#This Row],[宝可梦]]</f>
        <v>472#天蝎王</v>
      </c>
    </row>
    <row r="474" spans="1:40" x14ac:dyDescent="0.2">
      <c r="A474" s="34">
        <v>473</v>
      </c>
      <c r="B474" s="31" t="s">
        <v>2577</v>
      </c>
      <c r="C474" s="35" t="s">
        <v>2577</v>
      </c>
      <c r="D474" s="31" t="s">
        <v>2578</v>
      </c>
      <c r="E474" s="31" t="s">
        <v>2579</v>
      </c>
      <c r="F474" s="31" t="s">
        <v>2580</v>
      </c>
      <c r="G474" s="36" t="s">
        <v>489</v>
      </c>
      <c r="H474" s="36" t="s">
        <v>191</v>
      </c>
      <c r="I474" s="37" t="s">
        <v>59</v>
      </c>
      <c r="J474" s="32" t="s">
        <v>1254</v>
      </c>
      <c r="K474" s="38" t="s">
        <v>1255</v>
      </c>
      <c r="L474" s="39">
        <v>239</v>
      </c>
      <c r="M474" s="40">
        <v>0</v>
      </c>
      <c r="N474" s="41">
        <v>3</v>
      </c>
      <c r="O474" s="42">
        <v>0</v>
      </c>
      <c r="P474" s="43">
        <v>0</v>
      </c>
      <c r="Q474" s="44">
        <v>0</v>
      </c>
      <c r="R474" s="45">
        <v>0</v>
      </c>
      <c r="S474" s="46">
        <v>3</v>
      </c>
      <c r="T474" s="47">
        <v>0</v>
      </c>
      <c r="U474" s="31" t="s">
        <v>55</v>
      </c>
      <c r="V474" s="31" t="s">
        <v>47</v>
      </c>
      <c r="W474" s="32" t="str">
        <f>InfoBank[[#This Row],[补充途径]]&amp;InfoBank[[#This Row],[入手途径(捕捉领养开蛋)]]</f>
        <v>[220#(捕捉150,开蛋,)][221#(捕捉45,)]</v>
      </c>
      <c r="X474" s="32"/>
      <c r="Y474" s="32" t="s">
        <v>1256</v>
      </c>
      <c r="Z474" s="34"/>
      <c r="AA474" s="34"/>
      <c r="AB474" s="48"/>
      <c r="AC474" s="40">
        <v>110</v>
      </c>
      <c r="AD474" s="41">
        <v>130</v>
      </c>
      <c r="AE474" s="42">
        <v>80</v>
      </c>
      <c r="AF474" s="43">
        <v>70</v>
      </c>
      <c r="AG474" s="44">
        <v>60</v>
      </c>
      <c r="AH474" s="45">
        <v>80</v>
      </c>
      <c r="AI474" s="34"/>
      <c r="AJ474" s="46">
        <v>530</v>
      </c>
      <c r="AK474" s="46" t="s">
        <v>49</v>
      </c>
      <c r="AL474" s="38"/>
      <c r="AN474" s="13" t="str">
        <f>InfoBank[[#This Row],[全国]]&amp;"#"&amp;InfoBank[[#This Row],[宝可梦]]</f>
        <v>473#象牙猪</v>
      </c>
    </row>
    <row r="475" spans="1:40" x14ac:dyDescent="0.2">
      <c r="A475" s="34">
        <v>474</v>
      </c>
      <c r="B475" s="31" t="s">
        <v>2581</v>
      </c>
      <c r="C475" s="35" t="s">
        <v>2582</v>
      </c>
      <c r="D475" s="31" t="s">
        <v>2583</v>
      </c>
      <c r="E475" s="31" t="s">
        <v>2584</v>
      </c>
      <c r="F475" s="31" t="s">
        <v>2585</v>
      </c>
      <c r="G475" s="36" t="s">
        <v>132</v>
      </c>
      <c r="H475" s="36"/>
      <c r="I475" s="37" t="s">
        <v>59</v>
      </c>
      <c r="J475" s="32" t="s">
        <v>786</v>
      </c>
      <c r="K475" s="38" t="s">
        <v>787</v>
      </c>
      <c r="L475" s="39">
        <v>241</v>
      </c>
      <c r="M475" s="40">
        <v>0</v>
      </c>
      <c r="N475" s="41">
        <v>0</v>
      </c>
      <c r="O475" s="42">
        <v>0</v>
      </c>
      <c r="P475" s="43">
        <v>3</v>
      </c>
      <c r="Q475" s="44">
        <v>0</v>
      </c>
      <c r="R475" s="45">
        <v>0</v>
      </c>
      <c r="S475" s="46">
        <v>3</v>
      </c>
      <c r="T475" s="47">
        <v>0</v>
      </c>
      <c r="U475" s="31" t="s">
        <v>55</v>
      </c>
      <c r="V475" s="31" t="s">
        <v>47</v>
      </c>
      <c r="W475" s="32" t="str">
        <f>InfoBank[[#This Row],[补充途径]]&amp;InfoBank[[#This Row],[入手途径(捕捉领养开蛋)]]</f>
        <v>[137#(10000cwb,)]</v>
      </c>
      <c r="X475" s="32"/>
      <c r="Y475" s="32" t="s">
        <v>788</v>
      </c>
      <c r="Z475" s="34"/>
      <c r="AA475" s="34"/>
      <c r="AB475" s="48"/>
      <c r="AC475" s="40">
        <v>85</v>
      </c>
      <c r="AD475" s="41">
        <v>80</v>
      </c>
      <c r="AE475" s="42">
        <v>70</v>
      </c>
      <c r="AF475" s="43">
        <v>135</v>
      </c>
      <c r="AG475" s="44">
        <v>75</v>
      </c>
      <c r="AH475" s="45">
        <v>90</v>
      </c>
      <c r="AI475" s="34"/>
      <c r="AJ475" s="46">
        <v>535</v>
      </c>
      <c r="AK475" s="46" t="s">
        <v>49</v>
      </c>
      <c r="AL475" s="38"/>
      <c r="AN475" s="13" t="str">
        <f>InfoBank[[#This Row],[全国]]&amp;"#"&amp;InfoBank[[#This Row],[宝可梦]]</f>
        <v>474#多边兽Ｚ</v>
      </c>
    </row>
    <row r="476" spans="1:40" x14ac:dyDescent="0.2">
      <c r="A476" s="34">
        <v>475</v>
      </c>
      <c r="B476" s="31" t="s">
        <v>2586</v>
      </c>
      <c r="C476" s="35" t="s">
        <v>2586</v>
      </c>
      <c r="D476" s="31" t="s">
        <v>2586</v>
      </c>
      <c r="E476" s="31" t="s">
        <v>2587</v>
      </c>
      <c r="F476" s="31" t="s">
        <v>2588</v>
      </c>
      <c r="G476" s="36" t="s">
        <v>369</v>
      </c>
      <c r="H476" s="36" t="s">
        <v>331</v>
      </c>
      <c r="I476" s="37" t="s">
        <v>1032</v>
      </c>
      <c r="J476" s="32" t="s">
        <v>1572</v>
      </c>
      <c r="K476" s="38" t="s">
        <v>1573</v>
      </c>
      <c r="L476" s="39">
        <v>233</v>
      </c>
      <c r="M476" s="40">
        <v>0</v>
      </c>
      <c r="N476" s="41">
        <v>3</v>
      </c>
      <c r="O476" s="42">
        <v>0</v>
      </c>
      <c r="P476" s="43">
        <v>0</v>
      </c>
      <c r="Q476" s="44">
        <v>0</v>
      </c>
      <c r="R476" s="45">
        <v>0</v>
      </c>
      <c r="S476" s="46">
        <v>3</v>
      </c>
      <c r="T476" s="47">
        <v>0</v>
      </c>
      <c r="U476" s="31" t="s">
        <v>55</v>
      </c>
      <c r="V476" s="31" t="s">
        <v>47</v>
      </c>
      <c r="W476" s="32" t="str">
        <f>InfoBank[[#This Row],[补充途径]]&amp;InfoBank[[#This Row],[入手途径(捕捉领养开蛋)]]</f>
        <v>[280#(捕捉40,开蛋,)]</v>
      </c>
      <c r="X476" s="32"/>
      <c r="Y476" s="32" t="s">
        <v>1574</v>
      </c>
      <c r="Z476" s="34"/>
      <c r="AA476" s="34"/>
      <c r="AB476" s="48"/>
      <c r="AC476" s="40">
        <v>68</v>
      </c>
      <c r="AD476" s="41">
        <v>125</v>
      </c>
      <c r="AE476" s="42">
        <v>65</v>
      </c>
      <c r="AF476" s="43">
        <v>65</v>
      </c>
      <c r="AG476" s="44">
        <v>115</v>
      </c>
      <c r="AH476" s="45">
        <v>80</v>
      </c>
      <c r="AI476" s="34">
        <v>618</v>
      </c>
      <c r="AJ476" s="46">
        <v>518</v>
      </c>
      <c r="AK476" s="46" t="s">
        <v>49</v>
      </c>
      <c r="AL476" s="38"/>
      <c r="AN476" s="13" t="str">
        <f>InfoBank[[#This Row],[全国]]&amp;"#"&amp;InfoBank[[#This Row],[宝可梦]]</f>
        <v>475#艾路雷朵</v>
      </c>
    </row>
    <row r="477" spans="1:40" x14ac:dyDescent="0.2">
      <c r="A477" s="34">
        <v>476</v>
      </c>
      <c r="B477" s="31" t="s">
        <v>2589</v>
      </c>
      <c r="C477" s="35" t="s">
        <v>2589</v>
      </c>
      <c r="D477" s="31" t="s">
        <v>2589</v>
      </c>
      <c r="E477" s="31" t="s">
        <v>2590</v>
      </c>
      <c r="F477" s="31" t="s">
        <v>2591</v>
      </c>
      <c r="G477" s="36" t="s">
        <v>419</v>
      </c>
      <c r="H477" s="36" t="s">
        <v>455</v>
      </c>
      <c r="I477" s="37" t="s">
        <v>159</v>
      </c>
      <c r="J477" s="32" t="s">
        <v>1662</v>
      </c>
      <c r="K477" s="38" t="s">
        <v>1663</v>
      </c>
      <c r="L477" s="39">
        <v>184</v>
      </c>
      <c r="M477" s="40">
        <v>0</v>
      </c>
      <c r="N477" s="41">
        <v>0</v>
      </c>
      <c r="O477" s="42">
        <v>1</v>
      </c>
      <c r="P477" s="43">
        <v>0</v>
      </c>
      <c r="Q477" s="44">
        <v>2</v>
      </c>
      <c r="R477" s="45">
        <v>0</v>
      </c>
      <c r="S477" s="46">
        <v>3</v>
      </c>
      <c r="T477" s="47">
        <v>0</v>
      </c>
      <c r="U477" s="31" t="s">
        <v>55</v>
      </c>
      <c r="V477" s="31" t="s">
        <v>47</v>
      </c>
      <c r="W477" s="32" t="str">
        <f>InfoBank[[#This Row],[补充途径]]&amp;InfoBank[[#This Row],[入手途径(捕捉领养开蛋)]]</f>
        <v>[299#(捕捉100,)]</v>
      </c>
      <c r="X477" s="32"/>
      <c r="Y477" s="32" t="s">
        <v>1664</v>
      </c>
      <c r="Z477" s="34"/>
      <c r="AA477" s="34"/>
      <c r="AB477" s="48"/>
      <c r="AC477" s="40">
        <v>60</v>
      </c>
      <c r="AD477" s="41">
        <v>55</v>
      </c>
      <c r="AE477" s="42">
        <v>145</v>
      </c>
      <c r="AF477" s="43">
        <v>75</v>
      </c>
      <c r="AG477" s="44">
        <v>150</v>
      </c>
      <c r="AH477" s="45">
        <v>40</v>
      </c>
      <c r="AI477" s="34"/>
      <c r="AJ477" s="46">
        <v>525</v>
      </c>
      <c r="AK477" s="46" t="s">
        <v>49</v>
      </c>
      <c r="AL477" s="38" t="s">
        <v>2592</v>
      </c>
      <c r="AN477" s="13" t="str">
        <f>InfoBank[[#This Row],[全国]]&amp;"#"&amp;InfoBank[[#This Row],[宝可梦]]</f>
        <v>476#大朝北鼻</v>
      </c>
    </row>
    <row r="478" spans="1:40" x14ac:dyDescent="0.2">
      <c r="A478" s="34">
        <v>477</v>
      </c>
      <c r="B478" s="31" t="s">
        <v>2593</v>
      </c>
      <c r="C478" s="35" t="s">
        <v>2594</v>
      </c>
      <c r="D478" s="31" t="s">
        <v>2595</v>
      </c>
      <c r="E478" s="31" t="s">
        <v>2596</v>
      </c>
      <c r="F478" s="31" t="s">
        <v>2597</v>
      </c>
      <c r="G478" s="36" t="s">
        <v>514</v>
      </c>
      <c r="H478" s="36"/>
      <c r="I478" s="37" t="s">
        <v>59</v>
      </c>
      <c r="J478" s="32" t="s">
        <v>1976</v>
      </c>
      <c r="K478" s="38" t="s">
        <v>1977</v>
      </c>
      <c r="L478" s="39">
        <v>236</v>
      </c>
      <c r="M478" s="40">
        <v>0</v>
      </c>
      <c r="N478" s="41">
        <v>0</v>
      </c>
      <c r="O478" s="42">
        <v>1</v>
      </c>
      <c r="P478" s="43">
        <v>0</v>
      </c>
      <c r="Q478" s="44">
        <v>2</v>
      </c>
      <c r="R478" s="45">
        <v>0</v>
      </c>
      <c r="S478" s="46">
        <v>3</v>
      </c>
      <c r="T478" s="47">
        <v>0</v>
      </c>
      <c r="U478" s="31" t="s">
        <v>55</v>
      </c>
      <c r="V478" s="31" t="s">
        <v>47</v>
      </c>
      <c r="W478" s="32" t="str">
        <f>InfoBank[[#This Row],[补充途径]]&amp;InfoBank[[#This Row],[入手途径(捕捉领养开蛋)]]</f>
        <v>[355#(捕捉50,)][356#(捕捉20,)]</v>
      </c>
      <c r="X478" s="32"/>
      <c r="Y478" s="32" t="s">
        <v>1978</v>
      </c>
      <c r="Z478" s="34"/>
      <c r="AA478" s="34"/>
      <c r="AB478" s="48"/>
      <c r="AC478" s="40">
        <v>45</v>
      </c>
      <c r="AD478" s="41">
        <v>100</v>
      </c>
      <c r="AE478" s="42">
        <v>135</v>
      </c>
      <c r="AF478" s="43">
        <v>65</v>
      </c>
      <c r="AG478" s="44">
        <v>135</v>
      </c>
      <c r="AH478" s="45">
        <v>45</v>
      </c>
      <c r="AI478" s="34"/>
      <c r="AJ478" s="46">
        <v>525</v>
      </c>
      <c r="AK478" s="46" t="s">
        <v>49</v>
      </c>
      <c r="AL478" s="38"/>
      <c r="AN478" s="13" t="str">
        <f>InfoBank[[#This Row],[全国]]&amp;"#"&amp;InfoBank[[#This Row],[宝可梦]]</f>
        <v>477#黑夜魔灵</v>
      </c>
    </row>
    <row r="479" spans="1:40" x14ac:dyDescent="0.2">
      <c r="A479" s="34">
        <v>478</v>
      </c>
      <c r="B479" s="31" t="s">
        <v>2598</v>
      </c>
      <c r="C479" s="35" t="s">
        <v>2598</v>
      </c>
      <c r="D479" s="31" t="s">
        <v>2598</v>
      </c>
      <c r="E479" s="31" t="s">
        <v>2599</v>
      </c>
      <c r="F479" s="31" t="s">
        <v>2600</v>
      </c>
      <c r="G479" s="36" t="s">
        <v>489</v>
      </c>
      <c r="H479" s="36" t="s">
        <v>514</v>
      </c>
      <c r="I479" s="37" t="s">
        <v>59</v>
      </c>
      <c r="J479" s="32" t="s">
        <v>2008</v>
      </c>
      <c r="K479" s="38" t="s">
        <v>2009</v>
      </c>
      <c r="L479" s="39">
        <v>168</v>
      </c>
      <c r="M479" s="40">
        <v>0</v>
      </c>
      <c r="N479" s="41">
        <v>0</v>
      </c>
      <c r="O479" s="42">
        <v>0</v>
      </c>
      <c r="P479" s="43">
        <v>0</v>
      </c>
      <c r="Q479" s="44">
        <v>0</v>
      </c>
      <c r="R479" s="45">
        <v>2</v>
      </c>
      <c r="S479" s="46">
        <v>2</v>
      </c>
      <c r="T479" s="47">
        <v>0</v>
      </c>
      <c r="U479" s="31" t="s">
        <v>55</v>
      </c>
      <c r="V479" s="31" t="s">
        <v>47</v>
      </c>
      <c r="W479" s="32" t="str">
        <f>InfoBank[[#This Row],[补充途径]]&amp;InfoBank[[#This Row],[入手途径(捕捉领养开蛋)]]</f>
        <v>[361#(捕捉65,)]</v>
      </c>
      <c r="X479" s="32"/>
      <c r="Y479" s="32" t="s">
        <v>2010</v>
      </c>
      <c r="Z479" s="34"/>
      <c r="AA479" s="34"/>
      <c r="AB479" s="48"/>
      <c r="AC479" s="40">
        <v>70</v>
      </c>
      <c r="AD479" s="41">
        <v>80</v>
      </c>
      <c r="AE479" s="42">
        <v>70</v>
      </c>
      <c r="AF479" s="43">
        <v>80</v>
      </c>
      <c r="AG479" s="44">
        <v>70</v>
      </c>
      <c r="AH479" s="45">
        <v>110</v>
      </c>
      <c r="AI479" s="34"/>
      <c r="AJ479" s="46">
        <v>480</v>
      </c>
      <c r="AK479" s="46" t="s">
        <v>49</v>
      </c>
      <c r="AL479" s="38"/>
      <c r="AN479" s="13" t="str">
        <f>InfoBank[[#This Row],[全国]]&amp;"#"&amp;InfoBank[[#This Row],[宝可梦]]</f>
        <v>478#雪妖女</v>
      </c>
    </row>
    <row r="480" spans="1:40" x14ac:dyDescent="0.2">
      <c r="A480" s="34">
        <v>479</v>
      </c>
      <c r="B480" s="31" t="s">
        <v>2601</v>
      </c>
      <c r="C480" s="35" t="s">
        <v>2601</v>
      </c>
      <c r="D480" s="31" t="s">
        <v>2601</v>
      </c>
      <c r="E480" s="31" t="s">
        <v>2602</v>
      </c>
      <c r="F480" s="31" t="s">
        <v>2603</v>
      </c>
      <c r="G480" s="36" t="s">
        <v>181</v>
      </c>
      <c r="H480" s="36" t="s">
        <v>514</v>
      </c>
      <c r="I480" s="37" t="s">
        <v>466</v>
      </c>
      <c r="J480" s="32" t="s">
        <v>2604</v>
      </c>
      <c r="K480" s="38" t="s">
        <v>2601</v>
      </c>
      <c r="L480" s="39">
        <v>154</v>
      </c>
      <c r="M480" s="40">
        <v>0</v>
      </c>
      <c r="N480" s="41">
        <v>0</v>
      </c>
      <c r="O480" s="42">
        <v>0</v>
      </c>
      <c r="P480" s="43">
        <v>1</v>
      </c>
      <c r="Q480" s="44">
        <v>0</v>
      </c>
      <c r="R480" s="45">
        <v>1</v>
      </c>
      <c r="S480" s="46">
        <v>2</v>
      </c>
      <c r="T480" s="47">
        <v>0</v>
      </c>
      <c r="U480" s="31" t="s">
        <v>55</v>
      </c>
      <c r="V480" s="31" t="s">
        <v>47</v>
      </c>
      <c r="W480" s="32" t="str">
        <f>InfoBank[[#This Row],[补充途径]]&amp;InfoBank[[#This Row],[入手途径(捕捉领养开蛋)]]</f>
        <v/>
      </c>
      <c r="X480" s="32"/>
      <c r="Y480" s="32"/>
      <c r="Z480" s="34"/>
      <c r="AA480" s="34"/>
      <c r="AB480" s="48"/>
      <c r="AC480" s="40">
        <v>50</v>
      </c>
      <c r="AD480" s="41">
        <v>50</v>
      </c>
      <c r="AE480" s="42">
        <v>77</v>
      </c>
      <c r="AF480" s="43">
        <v>95</v>
      </c>
      <c r="AG480" s="44">
        <v>77</v>
      </c>
      <c r="AH480" s="45">
        <v>91</v>
      </c>
      <c r="AI480" s="34"/>
      <c r="AJ480" s="46">
        <v>440</v>
      </c>
      <c r="AK480" s="46" t="s">
        <v>49</v>
      </c>
      <c r="AL480" s="38" t="s">
        <v>1204</v>
      </c>
      <c r="AN480" s="13" t="str">
        <f>InfoBank[[#This Row],[全国]]&amp;"#"&amp;InfoBank[[#This Row],[宝可梦]]</f>
        <v>479#洛托姆</v>
      </c>
    </row>
    <row r="481" spans="1:40" x14ac:dyDescent="0.2">
      <c r="A481" s="34">
        <v>480</v>
      </c>
      <c r="B481" s="31" t="s">
        <v>2605</v>
      </c>
      <c r="C481" s="35" t="s">
        <v>2605</v>
      </c>
      <c r="D481" s="31" t="s">
        <v>2605</v>
      </c>
      <c r="E481" s="31" t="s">
        <v>2606</v>
      </c>
      <c r="F481" s="31" t="s">
        <v>2607</v>
      </c>
      <c r="G481" s="36" t="s">
        <v>369</v>
      </c>
      <c r="H481" s="36"/>
      <c r="I481" s="37" t="s">
        <v>466</v>
      </c>
      <c r="J481" s="32" t="s">
        <v>2608</v>
      </c>
      <c r="K481" s="38" t="s">
        <v>2605</v>
      </c>
      <c r="L481" s="39">
        <v>261</v>
      </c>
      <c r="M481" s="40">
        <v>0</v>
      </c>
      <c r="N481" s="41">
        <v>0</v>
      </c>
      <c r="O481" s="42">
        <v>2</v>
      </c>
      <c r="P481" s="43">
        <v>0</v>
      </c>
      <c r="Q481" s="44">
        <v>1</v>
      </c>
      <c r="R481" s="45">
        <v>0</v>
      </c>
      <c r="S481" s="46">
        <v>3</v>
      </c>
      <c r="T481" s="47">
        <v>0</v>
      </c>
      <c r="U481" s="31" t="s">
        <v>55</v>
      </c>
      <c r="V481" s="31" t="s">
        <v>47</v>
      </c>
      <c r="W481" s="32" t="str">
        <f>InfoBank[[#This Row],[补充途径]]&amp;InfoBank[[#This Row],[入手途径(捕捉领养开蛋)]]</f>
        <v/>
      </c>
      <c r="X481" s="32"/>
      <c r="Y481" s="32"/>
      <c r="Z481" s="34"/>
      <c r="AA481" s="34"/>
      <c r="AB481" s="48"/>
      <c r="AC481" s="40">
        <v>75</v>
      </c>
      <c r="AD481" s="41">
        <v>75</v>
      </c>
      <c r="AE481" s="42">
        <v>130</v>
      </c>
      <c r="AF481" s="43">
        <v>75</v>
      </c>
      <c r="AG481" s="44">
        <v>130</v>
      </c>
      <c r="AH481" s="45">
        <v>95</v>
      </c>
      <c r="AI481" s="34"/>
      <c r="AJ481" s="46">
        <v>580</v>
      </c>
      <c r="AK481" s="46" t="s">
        <v>829</v>
      </c>
      <c r="AL481" s="38" t="s">
        <v>2609</v>
      </c>
      <c r="AN481" s="13" t="str">
        <f>InfoBank[[#This Row],[全国]]&amp;"#"&amp;InfoBank[[#This Row],[宝可梦]]</f>
        <v>480#由克希</v>
      </c>
    </row>
    <row r="482" spans="1:40" x14ac:dyDescent="0.2">
      <c r="A482" s="34">
        <v>481</v>
      </c>
      <c r="B482" s="31" t="s">
        <v>2610</v>
      </c>
      <c r="C482" s="35" t="s">
        <v>2610</v>
      </c>
      <c r="D482" s="31" t="s">
        <v>2610</v>
      </c>
      <c r="E482" s="31" t="s">
        <v>2611</v>
      </c>
      <c r="F482" s="31" t="s">
        <v>2612</v>
      </c>
      <c r="G482" s="36" t="s">
        <v>369</v>
      </c>
      <c r="H482" s="36"/>
      <c r="I482" s="37" t="s">
        <v>466</v>
      </c>
      <c r="J482" s="32" t="s">
        <v>2613</v>
      </c>
      <c r="K482" s="38" t="s">
        <v>2610</v>
      </c>
      <c r="L482" s="39">
        <v>261</v>
      </c>
      <c r="M482" s="40">
        <v>0</v>
      </c>
      <c r="N482" s="41">
        <v>1</v>
      </c>
      <c r="O482" s="42">
        <v>0</v>
      </c>
      <c r="P482" s="43">
        <v>1</v>
      </c>
      <c r="Q482" s="44">
        <v>1</v>
      </c>
      <c r="R482" s="45">
        <v>0</v>
      </c>
      <c r="S482" s="46">
        <v>3</v>
      </c>
      <c r="T482" s="47">
        <v>0</v>
      </c>
      <c r="U482" s="31" t="s">
        <v>55</v>
      </c>
      <c r="V482" s="31" t="s">
        <v>47</v>
      </c>
      <c r="W482" s="32" t="str">
        <f>InfoBank[[#This Row],[补充途径]]&amp;InfoBank[[#This Row],[入手途径(捕捉领养开蛋)]]</f>
        <v/>
      </c>
      <c r="X482" s="32"/>
      <c r="Y482" s="32"/>
      <c r="Z482" s="34"/>
      <c r="AA482" s="34"/>
      <c r="AB482" s="48"/>
      <c r="AC482" s="40">
        <v>80</v>
      </c>
      <c r="AD482" s="41">
        <v>105</v>
      </c>
      <c r="AE482" s="42">
        <v>105</v>
      </c>
      <c r="AF482" s="43">
        <v>105</v>
      </c>
      <c r="AG482" s="44">
        <v>105</v>
      </c>
      <c r="AH482" s="45">
        <v>80</v>
      </c>
      <c r="AI482" s="34"/>
      <c r="AJ482" s="46">
        <v>580</v>
      </c>
      <c r="AK482" s="46" t="s">
        <v>829</v>
      </c>
      <c r="AL482" s="38" t="s">
        <v>2614</v>
      </c>
      <c r="AN482" s="13" t="str">
        <f>InfoBank[[#This Row],[全国]]&amp;"#"&amp;InfoBank[[#This Row],[宝可梦]]</f>
        <v>481#艾姆利多</v>
      </c>
    </row>
    <row r="483" spans="1:40" x14ac:dyDescent="0.2">
      <c r="A483" s="34">
        <v>482</v>
      </c>
      <c r="B483" s="31" t="s">
        <v>2615</v>
      </c>
      <c r="C483" s="35" t="s">
        <v>2615</v>
      </c>
      <c r="D483" s="31" t="s">
        <v>2616</v>
      </c>
      <c r="E483" s="31" t="s">
        <v>2617</v>
      </c>
      <c r="F483" s="31" t="s">
        <v>2618</v>
      </c>
      <c r="G483" s="36" t="s">
        <v>369</v>
      </c>
      <c r="H483" s="36"/>
      <c r="I483" s="37" t="s">
        <v>466</v>
      </c>
      <c r="J483" s="32" t="s">
        <v>2619</v>
      </c>
      <c r="K483" s="38" t="s">
        <v>2615</v>
      </c>
      <c r="L483" s="39">
        <v>261</v>
      </c>
      <c r="M483" s="40">
        <v>0</v>
      </c>
      <c r="N483" s="41">
        <v>2</v>
      </c>
      <c r="O483" s="42">
        <v>0</v>
      </c>
      <c r="P483" s="43">
        <v>1</v>
      </c>
      <c r="Q483" s="44">
        <v>0</v>
      </c>
      <c r="R483" s="45">
        <v>0</v>
      </c>
      <c r="S483" s="46">
        <v>3</v>
      </c>
      <c r="T483" s="47">
        <v>0</v>
      </c>
      <c r="U483" s="31" t="s">
        <v>55</v>
      </c>
      <c r="V483" s="31" t="s">
        <v>47</v>
      </c>
      <c r="W483" s="32" t="str">
        <f>InfoBank[[#This Row],[补充途径]]&amp;InfoBank[[#This Row],[入手途径(捕捉领养开蛋)]]</f>
        <v/>
      </c>
      <c r="X483" s="32"/>
      <c r="Y483" s="32"/>
      <c r="Z483" s="34"/>
      <c r="AA483" s="34"/>
      <c r="AB483" s="48"/>
      <c r="AC483" s="40">
        <v>75</v>
      </c>
      <c r="AD483" s="41">
        <v>125</v>
      </c>
      <c r="AE483" s="42">
        <v>70</v>
      </c>
      <c r="AF483" s="43">
        <v>125</v>
      </c>
      <c r="AG483" s="44">
        <v>70</v>
      </c>
      <c r="AH483" s="45">
        <v>115</v>
      </c>
      <c r="AI483" s="34"/>
      <c r="AJ483" s="46">
        <v>580</v>
      </c>
      <c r="AK483" s="46" t="s">
        <v>829</v>
      </c>
      <c r="AL483" s="38" t="s">
        <v>2620</v>
      </c>
      <c r="AN483" s="13" t="str">
        <f>InfoBank[[#This Row],[全国]]&amp;"#"&amp;InfoBank[[#This Row],[宝可梦]]</f>
        <v>482#亚克诺姆</v>
      </c>
    </row>
    <row r="484" spans="1:40" x14ac:dyDescent="0.2">
      <c r="A484" s="34">
        <v>483</v>
      </c>
      <c r="B484" s="31" t="s">
        <v>2621</v>
      </c>
      <c r="C484" s="35" t="s">
        <v>2621</v>
      </c>
      <c r="D484" s="31" t="s">
        <v>2622</v>
      </c>
      <c r="E484" s="31" t="s">
        <v>2623</v>
      </c>
      <c r="F484" s="31" t="s">
        <v>2624</v>
      </c>
      <c r="G484" s="36" t="s">
        <v>455</v>
      </c>
      <c r="H484" s="36" t="s">
        <v>847</v>
      </c>
      <c r="I484" s="37" t="s">
        <v>466</v>
      </c>
      <c r="J484" s="32" t="s">
        <v>2625</v>
      </c>
      <c r="K484" s="38" t="s">
        <v>2621</v>
      </c>
      <c r="L484" s="39">
        <v>306</v>
      </c>
      <c r="M484" s="40">
        <v>0</v>
      </c>
      <c r="N484" s="41">
        <v>0</v>
      </c>
      <c r="O484" s="42">
        <v>0</v>
      </c>
      <c r="P484" s="43">
        <v>3</v>
      </c>
      <c r="Q484" s="44">
        <v>0</v>
      </c>
      <c r="R484" s="45">
        <v>0</v>
      </c>
      <c r="S484" s="46">
        <v>3</v>
      </c>
      <c r="T484" s="47">
        <v>0</v>
      </c>
      <c r="U484" s="31" t="s">
        <v>55</v>
      </c>
      <c r="V484" s="31" t="s">
        <v>47</v>
      </c>
      <c r="W484" s="32" t="str">
        <f>InfoBank[[#This Row],[补充途径]]&amp;InfoBank[[#This Row],[入手途径(捕捉领养开蛋)]]</f>
        <v/>
      </c>
      <c r="X484" s="32"/>
      <c r="Y484" s="32"/>
      <c r="Z484" s="34"/>
      <c r="AA484" s="34"/>
      <c r="AB484" s="48" t="s">
        <v>4388</v>
      </c>
      <c r="AC484" s="40">
        <v>100</v>
      </c>
      <c r="AD484" s="41">
        <v>120</v>
      </c>
      <c r="AE484" s="42">
        <v>120</v>
      </c>
      <c r="AF484" s="43">
        <v>150</v>
      </c>
      <c r="AG484" s="44">
        <v>100</v>
      </c>
      <c r="AH484" s="45">
        <v>90</v>
      </c>
      <c r="AI484" s="34"/>
      <c r="AJ484" s="46">
        <v>680</v>
      </c>
      <c r="AK484" s="46" t="s">
        <v>829</v>
      </c>
      <c r="AL484" s="38"/>
      <c r="AN484" s="13" t="str">
        <f>InfoBank[[#This Row],[全国]]&amp;"#"&amp;InfoBank[[#This Row],[宝可梦]]</f>
        <v>483#帝牙卢卡</v>
      </c>
    </row>
    <row r="485" spans="1:40" x14ac:dyDescent="0.2">
      <c r="A485" s="34">
        <v>484</v>
      </c>
      <c r="B485" s="31" t="s">
        <v>2626</v>
      </c>
      <c r="C485" s="35" t="s">
        <v>2627</v>
      </c>
      <c r="D485" s="31" t="s">
        <v>2626</v>
      </c>
      <c r="E485" s="31" t="s">
        <v>2628</v>
      </c>
      <c r="F485" s="31" t="s">
        <v>2629</v>
      </c>
      <c r="G485" s="36" t="s">
        <v>83</v>
      </c>
      <c r="H485" s="36" t="s">
        <v>847</v>
      </c>
      <c r="I485" s="37" t="s">
        <v>466</v>
      </c>
      <c r="J485" s="32" t="s">
        <v>2630</v>
      </c>
      <c r="K485" s="38" t="s">
        <v>2626</v>
      </c>
      <c r="L485" s="39">
        <v>306</v>
      </c>
      <c r="M485" s="40">
        <v>0</v>
      </c>
      <c r="N485" s="41">
        <v>0</v>
      </c>
      <c r="O485" s="42">
        <v>0</v>
      </c>
      <c r="P485" s="43">
        <v>3</v>
      </c>
      <c r="Q485" s="44">
        <v>0</v>
      </c>
      <c r="R485" s="45">
        <v>0</v>
      </c>
      <c r="S485" s="46">
        <v>3</v>
      </c>
      <c r="T485" s="47">
        <v>0</v>
      </c>
      <c r="U485" s="31" t="s">
        <v>55</v>
      </c>
      <c r="V485" s="31" t="s">
        <v>47</v>
      </c>
      <c r="W485" s="32" t="str">
        <f>InfoBank[[#This Row],[补充途径]]&amp;InfoBank[[#This Row],[入手途径(捕捉领养开蛋)]]</f>
        <v/>
      </c>
      <c r="X485" s="32"/>
      <c r="Y485" s="32"/>
      <c r="Z485" s="34"/>
      <c r="AA485" s="34"/>
      <c r="AB485" s="48" t="s">
        <v>4389</v>
      </c>
      <c r="AC485" s="40">
        <v>90</v>
      </c>
      <c r="AD485" s="41">
        <v>120</v>
      </c>
      <c r="AE485" s="42">
        <v>100</v>
      </c>
      <c r="AF485" s="43">
        <v>150</v>
      </c>
      <c r="AG485" s="44">
        <v>120</v>
      </c>
      <c r="AH485" s="45">
        <v>100</v>
      </c>
      <c r="AI485" s="34"/>
      <c r="AJ485" s="46">
        <v>680</v>
      </c>
      <c r="AK485" s="46" t="s">
        <v>829</v>
      </c>
      <c r="AL485" s="38"/>
      <c r="AN485" s="13" t="str">
        <f>InfoBank[[#This Row],[全国]]&amp;"#"&amp;InfoBank[[#This Row],[宝可梦]]</f>
        <v>484#帕路奇亚</v>
      </c>
    </row>
    <row r="486" spans="1:40" x14ac:dyDescent="0.2">
      <c r="A486" s="34">
        <v>485</v>
      </c>
      <c r="B486" s="31" t="s">
        <v>2631</v>
      </c>
      <c r="C486" s="35" t="s">
        <v>2631</v>
      </c>
      <c r="D486" s="31" t="s">
        <v>2632</v>
      </c>
      <c r="E486" s="31" t="s">
        <v>2633</v>
      </c>
      <c r="F486" s="31" t="s">
        <v>2634</v>
      </c>
      <c r="G486" s="36" t="s">
        <v>64</v>
      </c>
      <c r="H486" s="36" t="s">
        <v>455</v>
      </c>
      <c r="I486" s="37" t="s">
        <v>466</v>
      </c>
      <c r="J486" s="32" t="s">
        <v>2635</v>
      </c>
      <c r="K486" s="38" t="s">
        <v>2631</v>
      </c>
      <c r="L486" s="39">
        <v>270</v>
      </c>
      <c r="M486" s="40">
        <v>0</v>
      </c>
      <c r="N486" s="41">
        <v>0</v>
      </c>
      <c r="O486" s="42">
        <v>0</v>
      </c>
      <c r="P486" s="43">
        <v>3</v>
      </c>
      <c r="Q486" s="44">
        <v>0</v>
      </c>
      <c r="R486" s="45">
        <v>0</v>
      </c>
      <c r="S486" s="46">
        <v>3</v>
      </c>
      <c r="T486" s="47">
        <v>0</v>
      </c>
      <c r="U486" s="31" t="s">
        <v>55</v>
      </c>
      <c r="V486" s="31" t="s">
        <v>47</v>
      </c>
      <c r="W486" s="32" t="str">
        <f>InfoBank[[#This Row],[补充途径]]&amp;InfoBank[[#This Row],[入手途径(捕捉领养开蛋)]]</f>
        <v/>
      </c>
      <c r="X486" s="32"/>
      <c r="Y486" s="32"/>
      <c r="Z486" s="34"/>
      <c r="AA486" s="34"/>
      <c r="AB486" s="48"/>
      <c r="AC486" s="40">
        <v>91</v>
      </c>
      <c r="AD486" s="41">
        <v>90</v>
      </c>
      <c r="AE486" s="42">
        <v>106</v>
      </c>
      <c r="AF486" s="43">
        <v>130</v>
      </c>
      <c r="AG486" s="44">
        <v>106</v>
      </c>
      <c r="AH486" s="45">
        <v>77</v>
      </c>
      <c r="AI486" s="34"/>
      <c r="AJ486" s="46">
        <v>600</v>
      </c>
      <c r="AK486" s="46" t="s">
        <v>829</v>
      </c>
      <c r="AL486" s="38" t="s">
        <v>2636</v>
      </c>
      <c r="AN486" s="13" t="str">
        <f>InfoBank[[#This Row],[全国]]&amp;"#"&amp;InfoBank[[#This Row],[宝可梦]]</f>
        <v>485#席多蓝恩</v>
      </c>
    </row>
    <row r="487" spans="1:40" x14ac:dyDescent="0.2">
      <c r="A487" s="34">
        <v>486</v>
      </c>
      <c r="B487" s="31" t="s">
        <v>2637</v>
      </c>
      <c r="C487" s="35" t="s">
        <v>2637</v>
      </c>
      <c r="D487" s="31" t="s">
        <v>2637</v>
      </c>
      <c r="E487" s="31" t="s">
        <v>2638</v>
      </c>
      <c r="F487" s="31" t="s">
        <v>2639</v>
      </c>
      <c r="G487" s="36" t="s">
        <v>132</v>
      </c>
      <c r="H487" s="36"/>
      <c r="I487" s="37" t="s">
        <v>466</v>
      </c>
      <c r="J487" s="32" t="s">
        <v>2640</v>
      </c>
      <c r="K487" s="38" t="s">
        <v>2637</v>
      </c>
      <c r="L487" s="39">
        <v>302</v>
      </c>
      <c r="M487" s="40">
        <v>0</v>
      </c>
      <c r="N487" s="41">
        <v>3</v>
      </c>
      <c r="O487" s="42">
        <v>0</v>
      </c>
      <c r="P487" s="43">
        <v>0</v>
      </c>
      <c r="Q487" s="44">
        <v>0</v>
      </c>
      <c r="R487" s="45">
        <v>0</v>
      </c>
      <c r="S487" s="46">
        <v>3</v>
      </c>
      <c r="T487" s="47">
        <v>0</v>
      </c>
      <c r="U487" s="31" t="s">
        <v>55</v>
      </c>
      <c r="V487" s="31" t="s">
        <v>47</v>
      </c>
      <c r="W487" s="32" t="str">
        <f>InfoBank[[#This Row],[补充途径]]&amp;InfoBank[[#This Row],[入手途径(捕捉领养开蛋)]]</f>
        <v/>
      </c>
      <c r="X487" s="32"/>
      <c r="Y487" s="32"/>
      <c r="Z487" s="34"/>
      <c r="AA487" s="34"/>
      <c r="AB487" s="48"/>
      <c r="AC487" s="40">
        <v>110</v>
      </c>
      <c r="AD487" s="41">
        <v>160</v>
      </c>
      <c r="AE487" s="42">
        <v>110</v>
      </c>
      <c r="AF487" s="43">
        <v>80</v>
      </c>
      <c r="AG487" s="44">
        <v>110</v>
      </c>
      <c r="AH487" s="45">
        <v>100</v>
      </c>
      <c r="AI487" s="34"/>
      <c r="AJ487" s="46">
        <v>670</v>
      </c>
      <c r="AK487" s="46" t="s">
        <v>829</v>
      </c>
      <c r="AL487" s="38" t="s">
        <v>2641</v>
      </c>
      <c r="AN487" s="13" t="str">
        <f>InfoBank[[#This Row],[全国]]&amp;"#"&amp;InfoBank[[#This Row],[宝可梦]]</f>
        <v>486#雷吉奇卡斯</v>
      </c>
    </row>
    <row r="488" spans="1:40" x14ac:dyDescent="0.2">
      <c r="A488" s="34">
        <v>487</v>
      </c>
      <c r="B488" s="31" t="s">
        <v>2642</v>
      </c>
      <c r="C488" s="35" t="s">
        <v>2642</v>
      </c>
      <c r="D488" s="31" t="s">
        <v>2643</v>
      </c>
      <c r="E488" s="31" t="s">
        <v>2644</v>
      </c>
      <c r="F488" s="31" t="s">
        <v>2645</v>
      </c>
      <c r="G488" s="36" t="s">
        <v>514</v>
      </c>
      <c r="H488" s="36" t="s">
        <v>847</v>
      </c>
      <c r="I488" s="37" t="s">
        <v>466</v>
      </c>
      <c r="J488" s="32" t="s">
        <v>2646</v>
      </c>
      <c r="K488" s="38" t="s">
        <v>2642</v>
      </c>
      <c r="L488" s="39">
        <v>306</v>
      </c>
      <c r="M488" s="40">
        <v>3</v>
      </c>
      <c r="N488" s="41">
        <v>0</v>
      </c>
      <c r="O488" s="42">
        <v>0</v>
      </c>
      <c r="P488" s="43">
        <v>0</v>
      </c>
      <c r="Q488" s="44">
        <v>0</v>
      </c>
      <c r="R488" s="45">
        <v>0</v>
      </c>
      <c r="S488" s="46">
        <v>3</v>
      </c>
      <c r="T488" s="47">
        <v>0</v>
      </c>
      <c r="U488" s="31" t="s">
        <v>55</v>
      </c>
      <c r="V488" s="31" t="s">
        <v>47</v>
      </c>
      <c r="W488" s="32" t="str">
        <f>InfoBank[[#This Row],[补充途径]]&amp;InfoBank[[#This Row],[入手途径(捕捉领养开蛋)]]</f>
        <v/>
      </c>
      <c r="X488" s="32"/>
      <c r="Y488" s="32"/>
      <c r="Z488" s="34"/>
      <c r="AA488" s="34"/>
      <c r="AB488" s="48" t="s">
        <v>4389</v>
      </c>
      <c r="AC488" s="40">
        <v>150</v>
      </c>
      <c r="AD488" s="41">
        <v>100</v>
      </c>
      <c r="AE488" s="42">
        <v>120</v>
      </c>
      <c r="AF488" s="43">
        <v>100</v>
      </c>
      <c r="AG488" s="44">
        <v>120</v>
      </c>
      <c r="AH488" s="45">
        <v>90</v>
      </c>
      <c r="AI488" s="34"/>
      <c r="AJ488" s="46">
        <v>680</v>
      </c>
      <c r="AK488" s="46" t="s">
        <v>829</v>
      </c>
      <c r="AL488" s="38"/>
      <c r="AN488" s="13" t="str">
        <f>InfoBank[[#This Row],[全国]]&amp;"#"&amp;InfoBank[[#This Row],[宝可梦]]</f>
        <v>487#骑拉帝纳</v>
      </c>
    </row>
    <row r="489" spans="1:40" x14ac:dyDescent="0.2">
      <c r="A489" s="34">
        <v>488</v>
      </c>
      <c r="B489" s="31" t="s">
        <v>2647</v>
      </c>
      <c r="C489" s="35" t="s">
        <v>2647</v>
      </c>
      <c r="D489" s="31" t="s">
        <v>2648</v>
      </c>
      <c r="E489" s="31" t="s">
        <v>2649</v>
      </c>
      <c r="F489" s="31" t="s">
        <v>2650</v>
      </c>
      <c r="G489" s="36" t="s">
        <v>369</v>
      </c>
      <c r="H489" s="36"/>
      <c r="I489" s="37" t="s">
        <v>466</v>
      </c>
      <c r="J489" s="32" t="s">
        <v>2651</v>
      </c>
      <c r="K489" s="38" t="s">
        <v>2647</v>
      </c>
      <c r="L489" s="39">
        <v>270</v>
      </c>
      <c r="M489" s="40">
        <v>0</v>
      </c>
      <c r="N489" s="41">
        <v>0</v>
      </c>
      <c r="O489" s="42">
        <v>0</v>
      </c>
      <c r="P489" s="43">
        <v>0</v>
      </c>
      <c r="Q489" s="44">
        <v>3</v>
      </c>
      <c r="R489" s="45">
        <v>0</v>
      </c>
      <c r="S489" s="46">
        <v>3</v>
      </c>
      <c r="T489" s="47">
        <v>0</v>
      </c>
      <c r="U489" s="31" t="s">
        <v>55</v>
      </c>
      <c r="V489" s="31" t="s">
        <v>47</v>
      </c>
      <c r="W489" s="32" t="str">
        <f>InfoBank[[#This Row],[补充途径]]&amp;InfoBank[[#This Row],[入手途径(捕捉领养开蛋)]]</f>
        <v/>
      </c>
      <c r="X489" s="32"/>
      <c r="Y489" s="32"/>
      <c r="Z489" s="34"/>
      <c r="AA489" s="34"/>
      <c r="AB489" s="48"/>
      <c r="AC489" s="40">
        <v>120</v>
      </c>
      <c r="AD489" s="41">
        <v>70</v>
      </c>
      <c r="AE489" s="42">
        <v>120</v>
      </c>
      <c r="AF489" s="43">
        <v>75</v>
      </c>
      <c r="AG489" s="44">
        <v>130</v>
      </c>
      <c r="AH489" s="45">
        <v>85</v>
      </c>
      <c r="AI489" s="34"/>
      <c r="AJ489" s="46">
        <v>600</v>
      </c>
      <c r="AK489" s="46" t="s">
        <v>829</v>
      </c>
      <c r="AL489" s="38" t="s">
        <v>2652</v>
      </c>
      <c r="AN489" s="13" t="str">
        <f>InfoBank[[#This Row],[全国]]&amp;"#"&amp;InfoBank[[#This Row],[宝可梦]]</f>
        <v>488#克雷色利亚</v>
      </c>
    </row>
    <row r="490" spans="1:40" x14ac:dyDescent="0.2">
      <c r="A490" s="34">
        <v>489</v>
      </c>
      <c r="B490" s="31" t="s">
        <v>2653</v>
      </c>
      <c r="C490" s="35" t="s">
        <v>2653</v>
      </c>
      <c r="D490" s="31" t="s">
        <v>2654</v>
      </c>
      <c r="E490" s="31" t="s">
        <v>2655</v>
      </c>
      <c r="F490" s="31" t="s">
        <v>2656</v>
      </c>
      <c r="G490" s="36" t="s">
        <v>83</v>
      </c>
      <c r="H490" s="36"/>
      <c r="I490" s="37" t="s">
        <v>466</v>
      </c>
      <c r="J490" s="32" t="s">
        <v>2657</v>
      </c>
      <c r="K490" s="38" t="s">
        <v>2653</v>
      </c>
      <c r="L490" s="39">
        <v>216</v>
      </c>
      <c r="M490" s="40">
        <v>1</v>
      </c>
      <c r="N490" s="41">
        <v>0</v>
      </c>
      <c r="O490" s="42">
        <v>0</v>
      </c>
      <c r="P490" s="43">
        <v>0</v>
      </c>
      <c r="Q490" s="44">
        <v>0</v>
      </c>
      <c r="R490" s="45">
        <v>0</v>
      </c>
      <c r="S490" s="46">
        <v>1</v>
      </c>
      <c r="T490" s="47">
        <v>0</v>
      </c>
      <c r="U490" s="31" t="s">
        <v>55</v>
      </c>
      <c r="V490" s="31" t="s">
        <v>47</v>
      </c>
      <c r="W490" s="32" t="str">
        <f>InfoBank[[#This Row],[补充途径]]&amp;InfoBank[[#This Row],[入手途径(捕捉领养开蛋)]]</f>
        <v/>
      </c>
      <c r="X490" s="32"/>
      <c r="Y490" s="32"/>
      <c r="Z490" s="34"/>
      <c r="AA490" s="34"/>
      <c r="AB490" s="48"/>
      <c r="AC490" s="40">
        <v>80</v>
      </c>
      <c r="AD490" s="41">
        <v>80</v>
      </c>
      <c r="AE490" s="42">
        <v>80</v>
      </c>
      <c r="AF490" s="43">
        <v>80</v>
      </c>
      <c r="AG490" s="44">
        <v>80</v>
      </c>
      <c r="AH490" s="45">
        <v>80</v>
      </c>
      <c r="AI490" s="34"/>
      <c r="AJ490" s="46">
        <v>480</v>
      </c>
      <c r="AK490" s="46" t="s">
        <v>829</v>
      </c>
      <c r="AL490" s="38" t="s">
        <v>2658</v>
      </c>
      <c r="AN490" s="13" t="str">
        <f>InfoBank[[#This Row],[全国]]&amp;"#"&amp;InfoBank[[#This Row],[宝可梦]]</f>
        <v>489#霏欧纳</v>
      </c>
    </row>
    <row r="491" spans="1:40" x14ac:dyDescent="0.2">
      <c r="A491" s="34">
        <v>490</v>
      </c>
      <c r="B491" s="31" t="s">
        <v>2659</v>
      </c>
      <c r="C491" s="35" t="s">
        <v>2659</v>
      </c>
      <c r="D491" s="31" t="s">
        <v>2660</v>
      </c>
      <c r="E491" s="31" t="s">
        <v>2661</v>
      </c>
      <c r="F491" s="31" t="s">
        <v>2662</v>
      </c>
      <c r="G491" s="36" t="s">
        <v>83</v>
      </c>
      <c r="H491" s="36"/>
      <c r="I491" s="37" t="s">
        <v>466</v>
      </c>
      <c r="J491" s="32" t="s">
        <v>2663</v>
      </c>
      <c r="K491" s="38" t="s">
        <v>2659</v>
      </c>
      <c r="L491" s="39">
        <v>270</v>
      </c>
      <c r="M491" s="40">
        <v>3</v>
      </c>
      <c r="N491" s="41">
        <v>0</v>
      </c>
      <c r="O491" s="42">
        <v>0</v>
      </c>
      <c r="P491" s="43">
        <v>0</v>
      </c>
      <c r="Q491" s="44">
        <v>0</v>
      </c>
      <c r="R491" s="45">
        <v>0</v>
      </c>
      <c r="S491" s="46">
        <v>3</v>
      </c>
      <c r="T491" s="47">
        <v>0</v>
      </c>
      <c r="U491" s="31" t="s">
        <v>55</v>
      </c>
      <c r="V491" s="31" t="s">
        <v>47</v>
      </c>
      <c r="W491" s="32" t="str">
        <f>InfoBank[[#This Row],[补充途径]]&amp;InfoBank[[#This Row],[入手途径(捕捉领养开蛋)]]</f>
        <v/>
      </c>
      <c r="X491" s="32"/>
      <c r="Y491" s="32"/>
      <c r="Z491" s="34"/>
      <c r="AA491" s="34"/>
      <c r="AB491" s="48"/>
      <c r="AC491" s="40">
        <v>100</v>
      </c>
      <c r="AD491" s="41">
        <v>100</v>
      </c>
      <c r="AE491" s="42">
        <v>100</v>
      </c>
      <c r="AF491" s="43">
        <v>100</v>
      </c>
      <c r="AG491" s="44">
        <v>100</v>
      </c>
      <c r="AH491" s="45">
        <v>100</v>
      </c>
      <c r="AI491" s="34"/>
      <c r="AJ491" s="46">
        <v>600</v>
      </c>
      <c r="AK491" s="46" t="s">
        <v>829</v>
      </c>
      <c r="AL491" s="38" t="s">
        <v>2664</v>
      </c>
      <c r="AN491" s="13" t="str">
        <f>InfoBank[[#This Row],[全国]]&amp;"#"&amp;InfoBank[[#This Row],[宝可梦]]</f>
        <v>490#玛纳霏</v>
      </c>
    </row>
    <row r="492" spans="1:40" x14ac:dyDescent="0.2">
      <c r="A492" s="34">
        <v>491</v>
      </c>
      <c r="B492" s="31" t="s">
        <v>2665</v>
      </c>
      <c r="C492" s="35" t="s">
        <v>2665</v>
      </c>
      <c r="D492" s="31" t="s">
        <v>2666</v>
      </c>
      <c r="E492" s="31" t="s">
        <v>2667</v>
      </c>
      <c r="F492" s="31" t="s">
        <v>2668</v>
      </c>
      <c r="G492" s="36" t="s">
        <v>1120</v>
      </c>
      <c r="H492" s="36"/>
      <c r="I492" s="37" t="s">
        <v>466</v>
      </c>
      <c r="J492" s="32" t="s">
        <v>2669</v>
      </c>
      <c r="K492" s="38" t="s">
        <v>2665</v>
      </c>
      <c r="L492" s="39">
        <v>270</v>
      </c>
      <c r="M492" s="40">
        <v>0</v>
      </c>
      <c r="N492" s="41">
        <v>0</v>
      </c>
      <c r="O492" s="42">
        <v>0</v>
      </c>
      <c r="P492" s="43">
        <v>2</v>
      </c>
      <c r="Q492" s="44">
        <v>0</v>
      </c>
      <c r="R492" s="45">
        <v>1</v>
      </c>
      <c r="S492" s="46">
        <v>3</v>
      </c>
      <c r="T492" s="47">
        <v>0</v>
      </c>
      <c r="U492" s="31" t="s">
        <v>55</v>
      </c>
      <c r="V492" s="31" t="s">
        <v>47</v>
      </c>
      <c r="W492" s="32" t="str">
        <f>InfoBank[[#This Row],[补充途径]]&amp;InfoBank[[#This Row],[入手途径(捕捉领养开蛋)]]</f>
        <v/>
      </c>
      <c r="X492" s="32"/>
      <c r="Y492" s="32"/>
      <c r="Z492" s="34"/>
      <c r="AA492" s="34"/>
      <c r="AB492" s="48"/>
      <c r="AC492" s="40">
        <v>70</v>
      </c>
      <c r="AD492" s="41">
        <v>90</v>
      </c>
      <c r="AE492" s="42">
        <v>90</v>
      </c>
      <c r="AF492" s="43">
        <v>135</v>
      </c>
      <c r="AG492" s="44">
        <v>90</v>
      </c>
      <c r="AH492" s="45">
        <v>125</v>
      </c>
      <c r="AI492" s="34"/>
      <c r="AJ492" s="46">
        <v>600</v>
      </c>
      <c r="AK492" s="46" t="s">
        <v>829</v>
      </c>
      <c r="AL492" s="38" t="s">
        <v>2670</v>
      </c>
      <c r="AN492" s="13" t="str">
        <f>InfoBank[[#This Row],[全国]]&amp;"#"&amp;InfoBank[[#This Row],[宝可梦]]</f>
        <v>491#达克莱伊</v>
      </c>
    </row>
    <row r="493" spans="1:40" x14ac:dyDescent="0.2">
      <c r="A493" s="34">
        <v>492</v>
      </c>
      <c r="B493" s="31" t="s">
        <v>2671</v>
      </c>
      <c r="C493" s="35" t="s">
        <v>2672</v>
      </c>
      <c r="D493" s="31" t="s">
        <v>2673</v>
      </c>
      <c r="E493" s="31" t="s">
        <v>2674</v>
      </c>
      <c r="F493" s="31" t="s">
        <v>2675</v>
      </c>
      <c r="G493" s="36" t="s">
        <v>41</v>
      </c>
      <c r="H493" s="36"/>
      <c r="I493" s="37" t="s">
        <v>466</v>
      </c>
      <c r="J493" s="32" t="s">
        <v>2676</v>
      </c>
      <c r="K493" s="38" t="s">
        <v>2671</v>
      </c>
      <c r="L493" s="39">
        <v>270</v>
      </c>
      <c r="M493" s="40">
        <v>3</v>
      </c>
      <c r="N493" s="41">
        <v>0</v>
      </c>
      <c r="O493" s="42">
        <v>0</v>
      </c>
      <c r="P493" s="43">
        <v>0</v>
      </c>
      <c r="Q493" s="44">
        <v>0</v>
      </c>
      <c r="R493" s="45">
        <v>0</v>
      </c>
      <c r="S493" s="46">
        <v>3</v>
      </c>
      <c r="T493" s="47">
        <v>0</v>
      </c>
      <c r="U493" s="31" t="s">
        <v>55</v>
      </c>
      <c r="V493" s="31" t="s">
        <v>47</v>
      </c>
      <c r="W493" s="32" t="str">
        <f>InfoBank[[#This Row],[补充途径]]&amp;InfoBank[[#This Row],[入手途径(捕捉领养开蛋)]]</f>
        <v/>
      </c>
      <c r="X493" s="32"/>
      <c r="Y493" s="32"/>
      <c r="Z493" s="34"/>
      <c r="AA493" s="34"/>
      <c r="AB493" s="48"/>
      <c r="AC493" s="40">
        <v>100</v>
      </c>
      <c r="AD493" s="41">
        <v>100</v>
      </c>
      <c r="AE493" s="42">
        <v>100</v>
      </c>
      <c r="AF493" s="43">
        <v>100</v>
      </c>
      <c r="AG493" s="44">
        <v>100</v>
      </c>
      <c r="AH493" s="45">
        <v>100</v>
      </c>
      <c r="AI493" s="34"/>
      <c r="AJ493" s="46">
        <v>600</v>
      </c>
      <c r="AK493" s="46" t="s">
        <v>829</v>
      </c>
      <c r="AL493" s="38" t="s">
        <v>2677</v>
      </c>
      <c r="AN493" s="13" t="str">
        <f>InfoBank[[#This Row],[全国]]&amp;"#"&amp;InfoBank[[#This Row],[宝可梦]]</f>
        <v>492#谢米</v>
      </c>
    </row>
    <row r="494" spans="1:40" x14ac:dyDescent="0.2">
      <c r="A494" s="34">
        <v>493</v>
      </c>
      <c r="B494" s="31" t="s">
        <v>2678</v>
      </c>
      <c r="C494" s="35" t="s">
        <v>2678</v>
      </c>
      <c r="D494" s="31" t="s">
        <v>2679</v>
      </c>
      <c r="E494" s="31" t="s">
        <v>2680</v>
      </c>
      <c r="F494" s="31" t="s">
        <v>2681</v>
      </c>
      <c r="G494" s="36" t="s">
        <v>132</v>
      </c>
      <c r="H494" s="36"/>
      <c r="I494" s="37" t="s">
        <v>466</v>
      </c>
      <c r="J494" s="32" t="s">
        <v>2682</v>
      </c>
      <c r="K494" s="38" t="s">
        <v>2678</v>
      </c>
      <c r="L494" s="39">
        <v>324</v>
      </c>
      <c r="M494" s="40">
        <v>3</v>
      </c>
      <c r="N494" s="41">
        <v>0</v>
      </c>
      <c r="O494" s="42">
        <v>0</v>
      </c>
      <c r="P494" s="43">
        <v>0</v>
      </c>
      <c r="Q494" s="44">
        <v>0</v>
      </c>
      <c r="R494" s="45">
        <v>0</v>
      </c>
      <c r="S494" s="46">
        <v>3</v>
      </c>
      <c r="T494" s="47">
        <v>0</v>
      </c>
      <c r="U494" s="31" t="s">
        <v>55</v>
      </c>
      <c r="V494" s="31" t="s">
        <v>47</v>
      </c>
      <c r="W494" s="32" t="str">
        <f>InfoBank[[#This Row],[补充途径]]&amp;InfoBank[[#This Row],[入手途径(捕捉领养开蛋)]]</f>
        <v/>
      </c>
      <c r="X494" s="32"/>
      <c r="Y494" s="32"/>
      <c r="Z494" s="34"/>
      <c r="AA494" s="34"/>
      <c r="AB494" s="48" t="s">
        <v>4389</v>
      </c>
      <c r="AC494" s="40">
        <v>120</v>
      </c>
      <c r="AD494" s="41">
        <v>120</v>
      </c>
      <c r="AE494" s="42">
        <v>120</v>
      </c>
      <c r="AF494" s="43">
        <v>120</v>
      </c>
      <c r="AG494" s="44">
        <v>120</v>
      </c>
      <c r="AH494" s="45">
        <v>120</v>
      </c>
      <c r="AI494" s="34"/>
      <c r="AJ494" s="46">
        <v>720</v>
      </c>
      <c r="AK494" s="46" t="s">
        <v>829</v>
      </c>
      <c r="AL494" s="38"/>
      <c r="AN494" s="13" t="str">
        <f>InfoBank[[#This Row],[全国]]&amp;"#"&amp;InfoBank[[#This Row],[宝可梦]]</f>
        <v>493#阿尔宙斯</v>
      </c>
    </row>
    <row r="495" spans="1:40" x14ac:dyDescent="0.2">
      <c r="A495" s="34">
        <v>494</v>
      </c>
      <c r="B495" s="31" t="s">
        <v>2683</v>
      </c>
      <c r="C495" s="35" t="s">
        <v>2683</v>
      </c>
      <c r="D495" s="31" t="s">
        <v>2683</v>
      </c>
      <c r="E495" s="31" t="s">
        <v>2684</v>
      </c>
      <c r="F495" s="31" t="s">
        <v>2685</v>
      </c>
      <c r="G495" s="36" t="s">
        <v>369</v>
      </c>
      <c r="H495" s="36" t="s">
        <v>64</v>
      </c>
      <c r="I495" s="37" t="s">
        <v>466</v>
      </c>
      <c r="J495" s="32" t="s">
        <v>2686</v>
      </c>
      <c r="K495" s="38" t="s">
        <v>2683</v>
      </c>
      <c r="L495" s="39">
        <v>270</v>
      </c>
      <c r="M495" s="40">
        <v>3</v>
      </c>
      <c r="N495" s="41">
        <v>0</v>
      </c>
      <c r="O495" s="42">
        <v>0</v>
      </c>
      <c r="P495" s="43">
        <v>0</v>
      </c>
      <c r="Q495" s="44">
        <v>0</v>
      </c>
      <c r="R495" s="45">
        <v>0</v>
      </c>
      <c r="S495" s="46">
        <v>3</v>
      </c>
      <c r="T495" s="47">
        <v>0</v>
      </c>
      <c r="U495" s="31" t="s">
        <v>55</v>
      </c>
      <c r="V495" s="31" t="s">
        <v>47</v>
      </c>
      <c r="W495" s="32" t="str">
        <f>InfoBank[[#This Row],[补充途径]]&amp;InfoBank[[#This Row],[入手途径(捕捉领养开蛋)]]</f>
        <v/>
      </c>
      <c r="X495" s="32"/>
      <c r="Y495" s="32"/>
      <c r="Z495" s="34"/>
      <c r="AA495" s="34"/>
      <c r="AB495" s="48"/>
      <c r="AC495" s="40">
        <v>100</v>
      </c>
      <c r="AD495" s="41">
        <v>100</v>
      </c>
      <c r="AE495" s="42">
        <v>100</v>
      </c>
      <c r="AF495" s="43">
        <v>100</v>
      </c>
      <c r="AG495" s="44">
        <v>100</v>
      </c>
      <c r="AH495" s="45">
        <v>100</v>
      </c>
      <c r="AI495" s="34"/>
      <c r="AJ495" s="46">
        <v>600</v>
      </c>
      <c r="AK495" s="46" t="s">
        <v>829</v>
      </c>
      <c r="AL495" s="38" t="s">
        <v>2687</v>
      </c>
      <c r="AN495" s="13" t="str">
        <f>InfoBank[[#This Row],[全国]]&amp;"#"&amp;InfoBank[[#This Row],[宝可梦]]</f>
        <v>494#比克提尼</v>
      </c>
    </row>
    <row r="496" spans="1:40" x14ac:dyDescent="0.2">
      <c r="A496" s="34">
        <v>495</v>
      </c>
      <c r="B496" s="31" t="s">
        <v>2688</v>
      </c>
      <c r="C496" s="35" t="s">
        <v>2688</v>
      </c>
      <c r="D496" s="31" t="s">
        <v>2688</v>
      </c>
      <c r="E496" s="31" t="s">
        <v>2689</v>
      </c>
      <c r="F496" s="31" t="s">
        <v>2690</v>
      </c>
      <c r="G496" s="36" t="s">
        <v>41</v>
      </c>
      <c r="H496" s="36"/>
      <c r="I496" s="37" t="s">
        <v>43</v>
      </c>
      <c r="J496" s="32" t="s">
        <v>2691</v>
      </c>
      <c r="K496" s="38" t="s">
        <v>2692</v>
      </c>
      <c r="L496" s="39">
        <v>28</v>
      </c>
      <c r="M496" s="40">
        <v>0</v>
      </c>
      <c r="N496" s="41">
        <v>0</v>
      </c>
      <c r="O496" s="42">
        <v>0</v>
      </c>
      <c r="P496" s="43">
        <v>0</v>
      </c>
      <c r="Q496" s="44">
        <v>0</v>
      </c>
      <c r="R496" s="45">
        <v>1</v>
      </c>
      <c r="S496" s="46">
        <v>1</v>
      </c>
      <c r="T496" s="47">
        <v>0</v>
      </c>
      <c r="U496" s="31" t="s">
        <v>55</v>
      </c>
      <c r="V496" s="31" t="s">
        <v>47</v>
      </c>
      <c r="W496" s="32" t="str">
        <f>InfoBank[[#This Row],[补充途径]]&amp;InfoBank[[#This Row],[入手途径(捕捉领养开蛋)]]</f>
        <v/>
      </c>
      <c r="X496" s="32"/>
      <c r="Y496" s="32"/>
      <c r="Z496" s="34"/>
      <c r="AA496" s="34"/>
      <c r="AB496" s="48"/>
      <c r="AC496" s="40">
        <v>45</v>
      </c>
      <c r="AD496" s="41">
        <v>45</v>
      </c>
      <c r="AE496" s="42">
        <v>55</v>
      </c>
      <c r="AF496" s="43">
        <v>45</v>
      </c>
      <c r="AG496" s="44">
        <v>55</v>
      </c>
      <c r="AH496" s="45">
        <v>63</v>
      </c>
      <c r="AI496" s="34"/>
      <c r="AJ496" s="46">
        <v>308</v>
      </c>
      <c r="AK496" s="46" t="s">
        <v>49</v>
      </c>
      <c r="AL496" s="38" t="s">
        <v>2693</v>
      </c>
      <c r="AN496" s="13" t="str">
        <f>InfoBank[[#This Row],[全国]]&amp;"#"&amp;InfoBank[[#This Row],[宝可梦]]</f>
        <v>495#藤藤蛇</v>
      </c>
    </row>
    <row r="497" spans="1:40" x14ac:dyDescent="0.2">
      <c r="A497" s="34">
        <v>496</v>
      </c>
      <c r="B497" s="31" t="s">
        <v>2694</v>
      </c>
      <c r="C497" s="35" t="s">
        <v>2694</v>
      </c>
      <c r="D497" s="31" t="s">
        <v>2694</v>
      </c>
      <c r="E497" s="31" t="s">
        <v>2695</v>
      </c>
      <c r="F497" s="31" t="s">
        <v>2696</v>
      </c>
      <c r="G497" s="36" t="s">
        <v>41</v>
      </c>
      <c r="H497" s="36"/>
      <c r="I497" s="37" t="s">
        <v>53</v>
      </c>
      <c r="J497" s="32" t="s">
        <v>2691</v>
      </c>
      <c r="K497" s="38" t="s">
        <v>2692</v>
      </c>
      <c r="L497" s="39">
        <v>145</v>
      </c>
      <c r="M497" s="40">
        <v>0</v>
      </c>
      <c r="N497" s="41">
        <v>0</v>
      </c>
      <c r="O497" s="42">
        <v>0</v>
      </c>
      <c r="P497" s="43">
        <v>0</v>
      </c>
      <c r="Q497" s="44">
        <v>0</v>
      </c>
      <c r="R497" s="45">
        <v>2</v>
      </c>
      <c r="S497" s="46">
        <v>2</v>
      </c>
      <c r="T497" s="47">
        <v>0</v>
      </c>
      <c r="U497" s="31" t="s">
        <v>55</v>
      </c>
      <c r="V497" s="31" t="s">
        <v>47</v>
      </c>
      <c r="W497" s="32" t="str">
        <f>InfoBank[[#This Row],[补充途径]]&amp;InfoBank[[#This Row],[入手途径(捕捉领养开蛋)]]</f>
        <v/>
      </c>
      <c r="X497" s="32"/>
      <c r="Y497" s="32"/>
      <c r="Z497" s="34"/>
      <c r="AA497" s="34"/>
      <c r="AB497" s="48"/>
      <c r="AC497" s="40">
        <v>60</v>
      </c>
      <c r="AD497" s="41">
        <v>60</v>
      </c>
      <c r="AE497" s="42">
        <v>75</v>
      </c>
      <c r="AF497" s="43">
        <v>60</v>
      </c>
      <c r="AG497" s="44">
        <v>75</v>
      </c>
      <c r="AH497" s="45">
        <v>83</v>
      </c>
      <c r="AI497" s="34"/>
      <c r="AJ497" s="46">
        <v>413</v>
      </c>
      <c r="AK497" s="46" t="s">
        <v>49</v>
      </c>
      <c r="AL497" s="38"/>
      <c r="AN497" s="13" t="str">
        <f>InfoBank[[#This Row],[全国]]&amp;"#"&amp;InfoBank[[#This Row],[宝可梦]]</f>
        <v>496#青藤蛇</v>
      </c>
    </row>
    <row r="498" spans="1:40" x14ac:dyDescent="0.2">
      <c r="A498" s="34">
        <v>497</v>
      </c>
      <c r="B498" s="31" t="s">
        <v>2697</v>
      </c>
      <c r="C498" s="35" t="s">
        <v>2697</v>
      </c>
      <c r="D498" s="31" t="s">
        <v>2697</v>
      </c>
      <c r="E498" s="31" t="s">
        <v>2698</v>
      </c>
      <c r="F498" s="31" t="s">
        <v>2699</v>
      </c>
      <c r="G498" s="36" t="s">
        <v>41</v>
      </c>
      <c r="H498" s="36"/>
      <c r="I498" s="37" t="s">
        <v>59</v>
      </c>
      <c r="J498" s="32" t="s">
        <v>2691</v>
      </c>
      <c r="K498" s="38" t="s">
        <v>2692</v>
      </c>
      <c r="L498" s="39">
        <v>238</v>
      </c>
      <c r="M498" s="40">
        <v>0</v>
      </c>
      <c r="N498" s="41">
        <v>0</v>
      </c>
      <c r="O498" s="42">
        <v>0</v>
      </c>
      <c r="P498" s="43">
        <v>0</v>
      </c>
      <c r="Q498" s="44">
        <v>0</v>
      </c>
      <c r="R498" s="45">
        <v>3</v>
      </c>
      <c r="S498" s="46">
        <v>3</v>
      </c>
      <c r="T498" s="47">
        <v>0</v>
      </c>
      <c r="U498" s="31" t="s">
        <v>55</v>
      </c>
      <c r="V498" s="31" t="s">
        <v>47</v>
      </c>
      <c r="W498" s="32" t="str">
        <f>InfoBank[[#This Row],[补充途径]]&amp;InfoBank[[#This Row],[入手途径(捕捉领养开蛋)]]</f>
        <v/>
      </c>
      <c r="X498" s="32"/>
      <c r="Y498" s="32"/>
      <c r="Z498" s="34">
        <v>90</v>
      </c>
      <c r="AA498" s="34">
        <v>90</v>
      </c>
      <c r="AB498" s="48" t="s">
        <v>4275</v>
      </c>
      <c r="AC498" s="40">
        <v>75</v>
      </c>
      <c r="AD498" s="41">
        <v>75</v>
      </c>
      <c r="AE498" s="42">
        <v>95</v>
      </c>
      <c r="AF498" s="43">
        <v>75</v>
      </c>
      <c r="AG498" s="44">
        <v>95</v>
      </c>
      <c r="AH498" s="45">
        <v>113</v>
      </c>
      <c r="AI498" s="34"/>
      <c r="AJ498" s="46">
        <v>528</v>
      </c>
      <c r="AK498" s="46" t="s">
        <v>49</v>
      </c>
      <c r="AL498" s="38"/>
      <c r="AN498" s="13" t="str">
        <f>InfoBank[[#This Row],[全国]]&amp;"#"&amp;InfoBank[[#This Row],[宝可梦]]</f>
        <v>497#君主蛇</v>
      </c>
    </row>
    <row r="499" spans="1:40" x14ac:dyDescent="0.2">
      <c r="A499" s="34">
        <v>498</v>
      </c>
      <c r="B499" s="31" t="s">
        <v>2700</v>
      </c>
      <c r="C499" s="35" t="s">
        <v>2700</v>
      </c>
      <c r="D499" s="31" t="s">
        <v>2701</v>
      </c>
      <c r="E499" s="31" t="s">
        <v>2702</v>
      </c>
      <c r="F499" s="31" t="s">
        <v>2703</v>
      </c>
      <c r="G499" s="36" t="s">
        <v>64</v>
      </c>
      <c r="H499" s="36"/>
      <c r="I499" s="37" t="s">
        <v>43</v>
      </c>
      <c r="J499" s="32" t="s">
        <v>2704</v>
      </c>
      <c r="K499" s="38" t="s">
        <v>2705</v>
      </c>
      <c r="L499" s="39">
        <v>28</v>
      </c>
      <c r="M499" s="40">
        <v>1</v>
      </c>
      <c r="N499" s="41">
        <v>0</v>
      </c>
      <c r="O499" s="42">
        <v>0</v>
      </c>
      <c r="P499" s="43">
        <v>0</v>
      </c>
      <c r="Q499" s="44">
        <v>0</v>
      </c>
      <c r="R499" s="45">
        <v>0</v>
      </c>
      <c r="S499" s="46">
        <v>1</v>
      </c>
      <c r="T499" s="47">
        <v>0</v>
      </c>
      <c r="U499" s="31" t="s">
        <v>55</v>
      </c>
      <c r="V499" s="31" t="s">
        <v>47</v>
      </c>
      <c r="W499" s="32" t="str">
        <f>InfoBank[[#This Row],[补充途径]]&amp;InfoBank[[#This Row],[入手途径(捕捉领养开蛋)]]</f>
        <v/>
      </c>
      <c r="X499" s="32"/>
      <c r="Y499" s="32"/>
      <c r="Z499" s="34"/>
      <c r="AA499" s="34"/>
      <c r="AB499" s="48"/>
      <c r="AC499" s="40">
        <v>65</v>
      </c>
      <c r="AD499" s="41">
        <v>63</v>
      </c>
      <c r="AE499" s="42">
        <v>45</v>
      </c>
      <c r="AF499" s="43">
        <v>45</v>
      </c>
      <c r="AG499" s="44">
        <v>45</v>
      </c>
      <c r="AH499" s="45">
        <v>45</v>
      </c>
      <c r="AI499" s="34"/>
      <c r="AJ499" s="46">
        <v>308</v>
      </c>
      <c r="AK499" s="46" t="s">
        <v>49</v>
      </c>
      <c r="AL499" s="38" t="s">
        <v>2706</v>
      </c>
      <c r="AN499" s="13" t="str">
        <f>InfoBank[[#This Row],[全国]]&amp;"#"&amp;InfoBank[[#This Row],[宝可梦]]</f>
        <v>498#暖暖猪</v>
      </c>
    </row>
    <row r="500" spans="1:40" x14ac:dyDescent="0.2">
      <c r="A500" s="34">
        <v>499</v>
      </c>
      <c r="B500" s="31" t="s">
        <v>2707</v>
      </c>
      <c r="C500" s="35" t="s">
        <v>2707</v>
      </c>
      <c r="D500" s="31" t="s">
        <v>2708</v>
      </c>
      <c r="E500" s="31" t="s">
        <v>2709</v>
      </c>
      <c r="F500" s="31" t="s">
        <v>2710</v>
      </c>
      <c r="G500" s="36" t="s">
        <v>64</v>
      </c>
      <c r="H500" s="36" t="s">
        <v>331</v>
      </c>
      <c r="I500" s="37" t="s">
        <v>53</v>
      </c>
      <c r="J500" s="32" t="s">
        <v>2704</v>
      </c>
      <c r="K500" s="38" t="s">
        <v>2705</v>
      </c>
      <c r="L500" s="39">
        <v>146</v>
      </c>
      <c r="M500" s="40">
        <v>0</v>
      </c>
      <c r="N500" s="41">
        <v>2</v>
      </c>
      <c r="O500" s="42">
        <v>0</v>
      </c>
      <c r="P500" s="43">
        <v>0</v>
      </c>
      <c r="Q500" s="44">
        <v>0</v>
      </c>
      <c r="R500" s="45">
        <v>0</v>
      </c>
      <c r="S500" s="46">
        <v>2</v>
      </c>
      <c r="T500" s="47">
        <v>0</v>
      </c>
      <c r="U500" s="31" t="s">
        <v>55</v>
      </c>
      <c r="V500" s="31" t="s">
        <v>47</v>
      </c>
      <c r="W500" s="32" t="str">
        <f>InfoBank[[#This Row],[补充途径]]&amp;InfoBank[[#This Row],[入手途径(捕捉领养开蛋)]]</f>
        <v/>
      </c>
      <c r="X500" s="32"/>
      <c r="Y500" s="32"/>
      <c r="Z500" s="34"/>
      <c r="AA500" s="34"/>
      <c r="AB500" s="48"/>
      <c r="AC500" s="40">
        <v>90</v>
      </c>
      <c r="AD500" s="41">
        <v>93</v>
      </c>
      <c r="AE500" s="42">
        <v>55</v>
      </c>
      <c r="AF500" s="43">
        <v>70</v>
      </c>
      <c r="AG500" s="44">
        <v>55</v>
      </c>
      <c r="AH500" s="45">
        <v>55</v>
      </c>
      <c r="AI500" s="34"/>
      <c r="AJ500" s="46">
        <v>418</v>
      </c>
      <c r="AK500" s="46" t="s">
        <v>49</v>
      </c>
      <c r="AL500" s="38"/>
      <c r="AN500" s="13" t="str">
        <f>InfoBank[[#This Row],[全国]]&amp;"#"&amp;InfoBank[[#This Row],[宝可梦]]</f>
        <v>499#炒炒猪</v>
      </c>
    </row>
    <row r="501" spans="1:40" x14ac:dyDescent="0.2">
      <c r="A501" s="34">
        <v>500</v>
      </c>
      <c r="B501" s="31" t="s">
        <v>2711</v>
      </c>
      <c r="C501" s="35" t="s">
        <v>2711</v>
      </c>
      <c r="D501" s="31" t="s">
        <v>2711</v>
      </c>
      <c r="E501" s="31" t="s">
        <v>2712</v>
      </c>
      <c r="F501" s="31" t="s">
        <v>2713</v>
      </c>
      <c r="G501" s="36" t="s">
        <v>64</v>
      </c>
      <c r="H501" s="36" t="s">
        <v>331</v>
      </c>
      <c r="I501" s="37" t="s">
        <v>59</v>
      </c>
      <c r="J501" s="32" t="s">
        <v>2704</v>
      </c>
      <c r="K501" s="38" t="s">
        <v>2705</v>
      </c>
      <c r="L501" s="39">
        <v>238</v>
      </c>
      <c r="M501" s="40">
        <v>0</v>
      </c>
      <c r="N501" s="41">
        <v>3</v>
      </c>
      <c r="O501" s="42">
        <v>0</v>
      </c>
      <c r="P501" s="43">
        <v>0</v>
      </c>
      <c r="Q501" s="44">
        <v>0</v>
      </c>
      <c r="R501" s="45">
        <v>0</v>
      </c>
      <c r="S501" s="46">
        <v>3</v>
      </c>
      <c r="T501" s="47">
        <v>0</v>
      </c>
      <c r="U501" s="31" t="s">
        <v>55</v>
      </c>
      <c r="V501" s="31" t="s">
        <v>47</v>
      </c>
      <c r="W501" s="32" t="str">
        <f>InfoBank[[#This Row],[补充途径]]&amp;InfoBank[[#This Row],[入手途径(捕捉领养开蛋)]]</f>
        <v/>
      </c>
      <c r="X501" s="32"/>
      <c r="Y501" s="32"/>
      <c r="Z501" s="34">
        <v>90</v>
      </c>
      <c r="AA501" s="34">
        <v>90</v>
      </c>
      <c r="AB501" s="48" t="s">
        <v>4275</v>
      </c>
      <c r="AC501" s="40">
        <v>110</v>
      </c>
      <c r="AD501" s="41">
        <v>123</v>
      </c>
      <c r="AE501" s="42">
        <v>65</v>
      </c>
      <c r="AF501" s="43">
        <v>100</v>
      </c>
      <c r="AG501" s="44">
        <v>65</v>
      </c>
      <c r="AH501" s="45">
        <v>65</v>
      </c>
      <c r="AI501" s="34"/>
      <c r="AJ501" s="46">
        <v>528</v>
      </c>
      <c r="AK501" s="46" t="s">
        <v>49</v>
      </c>
      <c r="AL501" s="38"/>
      <c r="AN501" s="13" t="str">
        <f>InfoBank[[#This Row],[全国]]&amp;"#"&amp;InfoBank[[#This Row],[宝可梦]]</f>
        <v>500#炎武王</v>
      </c>
    </row>
    <row r="502" spans="1:40" x14ac:dyDescent="0.2">
      <c r="A502" s="34">
        <v>501</v>
      </c>
      <c r="B502" s="31" t="s">
        <v>2714</v>
      </c>
      <c r="C502" s="35" t="s">
        <v>2714</v>
      </c>
      <c r="D502" s="31" t="s">
        <v>2715</v>
      </c>
      <c r="E502" s="31" t="s">
        <v>2716</v>
      </c>
      <c r="F502" s="31" t="s">
        <v>2717</v>
      </c>
      <c r="G502" s="36" t="s">
        <v>83</v>
      </c>
      <c r="H502" s="36"/>
      <c r="I502" s="37" t="s">
        <v>43</v>
      </c>
      <c r="J502" s="32" t="s">
        <v>2718</v>
      </c>
      <c r="K502" s="38" t="s">
        <v>2719</v>
      </c>
      <c r="L502" s="39">
        <v>28</v>
      </c>
      <c r="M502" s="40">
        <v>0</v>
      </c>
      <c r="N502" s="41">
        <v>0</v>
      </c>
      <c r="O502" s="42">
        <v>0</v>
      </c>
      <c r="P502" s="43">
        <v>1</v>
      </c>
      <c r="Q502" s="44">
        <v>0</v>
      </c>
      <c r="R502" s="45">
        <v>0</v>
      </c>
      <c r="S502" s="46">
        <v>1</v>
      </c>
      <c r="T502" s="47">
        <v>0</v>
      </c>
      <c r="U502" s="31" t="s">
        <v>55</v>
      </c>
      <c r="V502" s="31" t="s">
        <v>47</v>
      </c>
      <c r="W502" s="32" t="str">
        <f>InfoBank[[#This Row],[补充途径]]&amp;InfoBank[[#This Row],[入手途径(捕捉领养开蛋)]]</f>
        <v/>
      </c>
      <c r="X502" s="32"/>
      <c r="Y502" s="32"/>
      <c r="Z502" s="34"/>
      <c r="AA502" s="34"/>
      <c r="AB502" s="48"/>
      <c r="AC502" s="40">
        <v>55</v>
      </c>
      <c r="AD502" s="41">
        <v>55</v>
      </c>
      <c r="AE502" s="42">
        <v>45</v>
      </c>
      <c r="AF502" s="43">
        <v>63</v>
      </c>
      <c r="AG502" s="44">
        <v>45</v>
      </c>
      <c r="AH502" s="45">
        <v>45</v>
      </c>
      <c r="AI502" s="34"/>
      <c r="AJ502" s="46">
        <v>308</v>
      </c>
      <c r="AK502" s="46" t="s">
        <v>49</v>
      </c>
      <c r="AL502" s="38" t="s">
        <v>2720</v>
      </c>
      <c r="AN502" s="13" t="str">
        <f>InfoBank[[#This Row],[全国]]&amp;"#"&amp;InfoBank[[#This Row],[宝可梦]]</f>
        <v>501#水水獭</v>
      </c>
    </row>
    <row r="503" spans="1:40" x14ac:dyDescent="0.2">
      <c r="A503" s="34">
        <v>502</v>
      </c>
      <c r="B503" s="31" t="s">
        <v>2721</v>
      </c>
      <c r="C503" s="35" t="s">
        <v>2721</v>
      </c>
      <c r="D503" s="31" t="s">
        <v>2722</v>
      </c>
      <c r="E503" s="31" t="s">
        <v>2723</v>
      </c>
      <c r="F503" s="31" t="s">
        <v>2724</v>
      </c>
      <c r="G503" s="36" t="s">
        <v>83</v>
      </c>
      <c r="H503" s="36"/>
      <c r="I503" s="37" t="s">
        <v>53</v>
      </c>
      <c r="J503" s="32" t="s">
        <v>2718</v>
      </c>
      <c r="K503" s="38" t="s">
        <v>2719</v>
      </c>
      <c r="L503" s="39">
        <v>145</v>
      </c>
      <c r="M503" s="40">
        <v>0</v>
      </c>
      <c r="N503" s="41">
        <v>0</v>
      </c>
      <c r="O503" s="42">
        <v>0</v>
      </c>
      <c r="P503" s="43">
        <v>2</v>
      </c>
      <c r="Q503" s="44">
        <v>0</v>
      </c>
      <c r="R503" s="45">
        <v>0</v>
      </c>
      <c r="S503" s="46">
        <v>2</v>
      </c>
      <c r="T503" s="47">
        <v>0</v>
      </c>
      <c r="U503" s="31" t="s">
        <v>55</v>
      </c>
      <c r="V503" s="31" t="s">
        <v>47</v>
      </c>
      <c r="W503" s="32" t="str">
        <f>InfoBank[[#This Row],[补充途径]]&amp;InfoBank[[#This Row],[入手途径(捕捉领养开蛋)]]</f>
        <v/>
      </c>
      <c r="X503" s="32"/>
      <c r="Y503" s="32"/>
      <c r="Z503" s="34"/>
      <c r="AA503" s="34"/>
      <c r="AB503" s="48"/>
      <c r="AC503" s="40">
        <v>75</v>
      </c>
      <c r="AD503" s="41">
        <v>75</v>
      </c>
      <c r="AE503" s="42">
        <v>60</v>
      </c>
      <c r="AF503" s="43">
        <v>83</v>
      </c>
      <c r="AG503" s="44">
        <v>60</v>
      </c>
      <c r="AH503" s="45">
        <v>60</v>
      </c>
      <c r="AI503" s="34"/>
      <c r="AJ503" s="46">
        <v>413</v>
      </c>
      <c r="AK503" s="46" t="s">
        <v>49</v>
      </c>
      <c r="AL503" s="38"/>
      <c r="AN503" s="13" t="str">
        <f>InfoBank[[#This Row],[全国]]&amp;"#"&amp;InfoBank[[#This Row],[宝可梦]]</f>
        <v>502#双刃丸</v>
      </c>
    </row>
    <row r="504" spans="1:40" x14ac:dyDescent="0.2">
      <c r="A504" s="34">
        <v>503</v>
      </c>
      <c r="B504" s="31" t="s">
        <v>2725</v>
      </c>
      <c r="C504" s="35" t="s">
        <v>2726</v>
      </c>
      <c r="D504" s="31" t="s">
        <v>2727</v>
      </c>
      <c r="E504" s="31" t="s">
        <v>2728</v>
      </c>
      <c r="F504" s="31" t="s">
        <v>2729</v>
      </c>
      <c r="G504" s="36" t="s">
        <v>83</v>
      </c>
      <c r="H504" s="36"/>
      <c r="I504" s="37" t="s">
        <v>59</v>
      </c>
      <c r="J504" s="32" t="s">
        <v>2718</v>
      </c>
      <c r="K504" s="38" t="s">
        <v>2719</v>
      </c>
      <c r="L504" s="39">
        <v>238</v>
      </c>
      <c r="M504" s="40">
        <v>0</v>
      </c>
      <c r="N504" s="41">
        <v>0</v>
      </c>
      <c r="O504" s="42">
        <v>0</v>
      </c>
      <c r="P504" s="43">
        <v>3</v>
      </c>
      <c r="Q504" s="44">
        <v>0</v>
      </c>
      <c r="R504" s="45">
        <v>0</v>
      </c>
      <c r="S504" s="46">
        <v>3</v>
      </c>
      <c r="T504" s="47">
        <v>0</v>
      </c>
      <c r="U504" s="31" t="s">
        <v>55</v>
      </c>
      <c r="V504" s="31" t="s">
        <v>47</v>
      </c>
      <c r="W504" s="32" t="str">
        <f>InfoBank[[#This Row],[补充途径]]&amp;InfoBank[[#This Row],[入手途径(捕捉领养开蛋)]]</f>
        <v/>
      </c>
      <c r="X504" s="32"/>
      <c r="Y504" s="32"/>
      <c r="Z504" s="34">
        <v>90</v>
      </c>
      <c r="AA504" s="34">
        <v>90</v>
      </c>
      <c r="AB504" s="48" t="s">
        <v>4275</v>
      </c>
      <c r="AC504" s="40">
        <v>95</v>
      </c>
      <c r="AD504" s="41">
        <v>100</v>
      </c>
      <c r="AE504" s="42">
        <v>85</v>
      </c>
      <c r="AF504" s="43">
        <v>108</v>
      </c>
      <c r="AG504" s="44">
        <v>70</v>
      </c>
      <c r="AH504" s="45">
        <v>70</v>
      </c>
      <c r="AI504" s="34"/>
      <c r="AJ504" s="46">
        <v>528</v>
      </c>
      <c r="AK504" s="46" t="s">
        <v>49</v>
      </c>
      <c r="AL504" s="38"/>
      <c r="AN504" s="13" t="str">
        <f>InfoBank[[#This Row],[全国]]&amp;"#"&amp;InfoBank[[#This Row],[宝可梦]]</f>
        <v>503#大剑鬼</v>
      </c>
    </row>
    <row r="505" spans="1:40" x14ac:dyDescent="0.2">
      <c r="A505" s="34">
        <v>504</v>
      </c>
      <c r="B505" s="31" t="s">
        <v>2730</v>
      </c>
      <c r="C505" s="35" t="s">
        <v>2730</v>
      </c>
      <c r="D505" s="31" t="s">
        <v>2730</v>
      </c>
      <c r="E505" s="31" t="s">
        <v>2731</v>
      </c>
      <c r="F505" s="31" t="s">
        <v>2732</v>
      </c>
      <c r="G505" s="36" t="s">
        <v>132</v>
      </c>
      <c r="H505" s="36"/>
      <c r="I505" s="37" t="s">
        <v>151</v>
      </c>
      <c r="J505" s="32" t="s">
        <v>2733</v>
      </c>
      <c r="K505" s="38" t="s">
        <v>2734</v>
      </c>
      <c r="L505" s="39">
        <v>51</v>
      </c>
      <c r="M505" s="40">
        <v>0</v>
      </c>
      <c r="N505" s="41">
        <v>1</v>
      </c>
      <c r="O505" s="42">
        <v>0</v>
      </c>
      <c r="P505" s="43">
        <v>0</v>
      </c>
      <c r="Q505" s="44">
        <v>0</v>
      </c>
      <c r="R505" s="45">
        <v>0</v>
      </c>
      <c r="S505" s="46">
        <v>1</v>
      </c>
      <c r="T505" s="47">
        <v>0</v>
      </c>
      <c r="U505" s="31" t="s">
        <v>55</v>
      </c>
      <c r="V505" s="31" t="s">
        <v>135</v>
      </c>
      <c r="W505" s="32" t="str">
        <f>InfoBank[[#This Row],[补充途径]]&amp;InfoBank[[#This Row],[入手途径(捕捉领养开蛋)]]</f>
        <v>[504#(开蛋,)]</v>
      </c>
      <c r="X505" s="32"/>
      <c r="Y505" s="32" t="s">
        <v>2735</v>
      </c>
      <c r="Z505" s="34"/>
      <c r="AA505" s="34"/>
      <c r="AB505" s="48"/>
      <c r="AC505" s="40">
        <v>45</v>
      </c>
      <c r="AD505" s="41">
        <v>55</v>
      </c>
      <c r="AE505" s="42">
        <v>39</v>
      </c>
      <c r="AF505" s="43">
        <v>35</v>
      </c>
      <c r="AG505" s="44">
        <v>39</v>
      </c>
      <c r="AH505" s="45">
        <v>42</v>
      </c>
      <c r="AI505" s="34"/>
      <c r="AJ505" s="46">
        <v>255</v>
      </c>
      <c r="AK505" s="46" t="s">
        <v>49</v>
      </c>
      <c r="AL505" s="38" t="s">
        <v>2736</v>
      </c>
      <c r="AN505" s="13" t="str">
        <f>InfoBank[[#This Row],[全国]]&amp;"#"&amp;InfoBank[[#This Row],[宝可梦]]</f>
        <v>504#探探鼠</v>
      </c>
    </row>
    <row r="506" spans="1:40" x14ac:dyDescent="0.2">
      <c r="A506" s="34">
        <v>505</v>
      </c>
      <c r="B506" s="31" t="s">
        <v>2737</v>
      </c>
      <c r="C506" s="35" t="s">
        <v>2737</v>
      </c>
      <c r="D506" s="31" t="s">
        <v>2737</v>
      </c>
      <c r="E506" s="31" t="s">
        <v>2738</v>
      </c>
      <c r="F506" s="31" t="s">
        <v>2739</v>
      </c>
      <c r="G506" s="36" t="s">
        <v>132</v>
      </c>
      <c r="H506" s="36"/>
      <c r="I506" s="37" t="s">
        <v>159</v>
      </c>
      <c r="J506" s="32" t="s">
        <v>2733</v>
      </c>
      <c r="K506" s="38" t="s">
        <v>2734</v>
      </c>
      <c r="L506" s="39">
        <v>147</v>
      </c>
      <c r="M506" s="40">
        <v>0</v>
      </c>
      <c r="N506" s="41">
        <v>1</v>
      </c>
      <c r="O506" s="42">
        <v>0</v>
      </c>
      <c r="P506" s="43">
        <v>0</v>
      </c>
      <c r="Q506" s="44">
        <v>0</v>
      </c>
      <c r="R506" s="45">
        <v>0</v>
      </c>
      <c r="S506" s="46">
        <v>1</v>
      </c>
      <c r="T506" s="47">
        <v>0</v>
      </c>
      <c r="U506" s="31" t="s">
        <v>55</v>
      </c>
      <c r="V506" s="31" t="s">
        <v>47</v>
      </c>
      <c r="W506" s="32" t="str">
        <f>InfoBank[[#This Row],[补充途径]]&amp;InfoBank[[#This Row],[入手途径(捕捉领养开蛋)]]</f>
        <v>[504#(开蛋,)]</v>
      </c>
      <c r="X506" s="32"/>
      <c r="Y506" s="32" t="s">
        <v>2735</v>
      </c>
      <c r="Z506" s="34"/>
      <c r="AA506" s="34"/>
      <c r="AB506" s="48"/>
      <c r="AC506" s="40">
        <v>60</v>
      </c>
      <c r="AD506" s="41">
        <v>85</v>
      </c>
      <c r="AE506" s="42">
        <v>69</v>
      </c>
      <c r="AF506" s="43">
        <v>60</v>
      </c>
      <c r="AG506" s="44">
        <v>69</v>
      </c>
      <c r="AH506" s="45">
        <v>77</v>
      </c>
      <c r="AI506" s="34"/>
      <c r="AJ506" s="46">
        <v>420</v>
      </c>
      <c r="AK506" s="46" t="s">
        <v>49</v>
      </c>
      <c r="AL506" s="38"/>
      <c r="AN506" s="13" t="str">
        <f>InfoBank[[#This Row],[全国]]&amp;"#"&amp;InfoBank[[#This Row],[宝可梦]]</f>
        <v>505#步哨鼠</v>
      </c>
    </row>
    <row r="507" spans="1:40" x14ac:dyDescent="0.2">
      <c r="A507" s="34">
        <v>506</v>
      </c>
      <c r="B507" s="31" t="s">
        <v>2740</v>
      </c>
      <c r="C507" s="35" t="s">
        <v>2740</v>
      </c>
      <c r="D507" s="31" t="s">
        <v>2741</v>
      </c>
      <c r="E507" s="31" t="s">
        <v>2742</v>
      </c>
      <c r="F507" s="31" t="s">
        <v>2743</v>
      </c>
      <c r="G507" s="36" t="s">
        <v>132</v>
      </c>
      <c r="H507" s="36"/>
      <c r="I507" s="37" t="s">
        <v>43</v>
      </c>
      <c r="J507" s="32" t="s">
        <v>2744</v>
      </c>
      <c r="K507" s="38" t="s">
        <v>2745</v>
      </c>
      <c r="L507" s="39">
        <v>55</v>
      </c>
      <c r="M507" s="40">
        <v>0</v>
      </c>
      <c r="N507" s="41">
        <v>1</v>
      </c>
      <c r="O507" s="42">
        <v>0</v>
      </c>
      <c r="P507" s="43">
        <v>0</v>
      </c>
      <c r="Q507" s="44">
        <v>0</v>
      </c>
      <c r="R507" s="45">
        <v>0</v>
      </c>
      <c r="S507" s="46">
        <v>1</v>
      </c>
      <c r="T507" s="47">
        <v>0</v>
      </c>
      <c r="U507" s="31" t="s">
        <v>46</v>
      </c>
      <c r="V507" s="31" t="s">
        <v>135</v>
      </c>
      <c r="W507" s="32" t="str">
        <f>InfoBank[[#This Row],[补充途径]]&amp;InfoBank[[#This Row],[入手途径(捕捉领养开蛋)]]</f>
        <v>[506#(5000cwb,开蛋,)]</v>
      </c>
      <c r="X507" s="32"/>
      <c r="Y507" s="32" t="s">
        <v>2746</v>
      </c>
      <c r="Z507" s="34"/>
      <c r="AA507" s="34"/>
      <c r="AB507" s="48"/>
      <c r="AC507" s="40">
        <v>45</v>
      </c>
      <c r="AD507" s="41">
        <v>60</v>
      </c>
      <c r="AE507" s="42">
        <v>45</v>
      </c>
      <c r="AF507" s="43">
        <v>25</v>
      </c>
      <c r="AG507" s="44">
        <v>45</v>
      </c>
      <c r="AH507" s="45">
        <v>55</v>
      </c>
      <c r="AI507" s="34"/>
      <c r="AJ507" s="46">
        <v>275</v>
      </c>
      <c r="AK507" s="46" t="s">
        <v>49</v>
      </c>
      <c r="AL507" s="38"/>
      <c r="AN507" s="13" t="str">
        <f>InfoBank[[#This Row],[全国]]&amp;"#"&amp;InfoBank[[#This Row],[宝可梦]]</f>
        <v>506#小约克</v>
      </c>
    </row>
    <row r="508" spans="1:40" x14ac:dyDescent="0.2">
      <c r="A508" s="34">
        <v>507</v>
      </c>
      <c r="B508" s="31" t="s">
        <v>2747</v>
      </c>
      <c r="C508" s="35" t="s">
        <v>2747</v>
      </c>
      <c r="D508" s="31" t="s">
        <v>2748</v>
      </c>
      <c r="E508" s="31" t="s">
        <v>2749</v>
      </c>
      <c r="F508" s="31" t="s">
        <v>2750</v>
      </c>
      <c r="G508" s="36" t="s">
        <v>132</v>
      </c>
      <c r="H508" s="36"/>
      <c r="I508" s="37" t="s">
        <v>53</v>
      </c>
      <c r="J508" s="32" t="s">
        <v>2744</v>
      </c>
      <c r="K508" s="38" t="s">
        <v>2745</v>
      </c>
      <c r="L508" s="39">
        <v>130</v>
      </c>
      <c r="M508" s="40">
        <v>0</v>
      </c>
      <c r="N508" s="41">
        <v>2</v>
      </c>
      <c r="O508" s="42">
        <v>0</v>
      </c>
      <c r="P508" s="43">
        <v>0</v>
      </c>
      <c r="Q508" s="44">
        <v>0</v>
      </c>
      <c r="R508" s="45">
        <v>0</v>
      </c>
      <c r="S508" s="46">
        <v>2</v>
      </c>
      <c r="T508" s="47">
        <v>0</v>
      </c>
      <c r="U508" s="31" t="s">
        <v>55</v>
      </c>
      <c r="V508" s="31" t="s">
        <v>47</v>
      </c>
      <c r="W508" s="32" t="str">
        <f>InfoBank[[#This Row],[补充途径]]&amp;InfoBank[[#This Row],[入手途径(捕捉领养开蛋)]]</f>
        <v>[506#(5000cwb,开蛋,)]</v>
      </c>
      <c r="X508" s="32"/>
      <c r="Y508" s="32" t="s">
        <v>2746</v>
      </c>
      <c r="Z508" s="34"/>
      <c r="AA508" s="34"/>
      <c r="AB508" s="48"/>
      <c r="AC508" s="40">
        <v>65</v>
      </c>
      <c r="AD508" s="41">
        <v>80</v>
      </c>
      <c r="AE508" s="42">
        <v>65</v>
      </c>
      <c r="AF508" s="43">
        <v>35</v>
      </c>
      <c r="AG508" s="44">
        <v>65</v>
      </c>
      <c r="AH508" s="45">
        <v>60</v>
      </c>
      <c r="AI508" s="34"/>
      <c r="AJ508" s="46">
        <v>370</v>
      </c>
      <c r="AK508" s="46" t="s">
        <v>49</v>
      </c>
      <c r="AL508" s="38"/>
      <c r="AN508" s="13" t="str">
        <f>InfoBank[[#This Row],[全国]]&amp;"#"&amp;InfoBank[[#This Row],[宝可梦]]</f>
        <v>507#哈约克</v>
      </c>
    </row>
    <row r="509" spans="1:40" x14ac:dyDescent="0.2">
      <c r="A509" s="34">
        <v>508</v>
      </c>
      <c r="B509" s="31" t="s">
        <v>2751</v>
      </c>
      <c r="C509" s="35" t="s">
        <v>2751</v>
      </c>
      <c r="D509" s="31" t="s">
        <v>2752</v>
      </c>
      <c r="E509" s="31" t="s">
        <v>2753</v>
      </c>
      <c r="F509" s="31" t="s">
        <v>2754</v>
      </c>
      <c r="G509" s="36" t="s">
        <v>132</v>
      </c>
      <c r="H509" s="36"/>
      <c r="I509" s="37" t="s">
        <v>59</v>
      </c>
      <c r="J509" s="32" t="s">
        <v>2744</v>
      </c>
      <c r="K509" s="38" t="s">
        <v>2745</v>
      </c>
      <c r="L509" s="39">
        <v>221</v>
      </c>
      <c r="M509" s="40">
        <v>0</v>
      </c>
      <c r="N509" s="41">
        <v>3</v>
      </c>
      <c r="O509" s="42">
        <v>0</v>
      </c>
      <c r="P509" s="43">
        <v>0</v>
      </c>
      <c r="Q509" s="44">
        <v>0</v>
      </c>
      <c r="R509" s="45">
        <v>0</v>
      </c>
      <c r="S509" s="46">
        <v>3</v>
      </c>
      <c r="T509" s="47">
        <v>0</v>
      </c>
      <c r="U509" s="31" t="s">
        <v>55</v>
      </c>
      <c r="V509" s="31" t="s">
        <v>47</v>
      </c>
      <c r="W509" s="32" t="str">
        <f>InfoBank[[#This Row],[补充途径]]&amp;InfoBank[[#This Row],[入手途径(捕捉领养开蛋)]]</f>
        <v>[506#(5000cwb,开蛋,)]</v>
      </c>
      <c r="X509" s="32"/>
      <c r="Y509" s="32" t="s">
        <v>2746</v>
      </c>
      <c r="Z509" s="34"/>
      <c r="AA509" s="34"/>
      <c r="AB509" s="48"/>
      <c r="AC509" s="40">
        <v>85</v>
      </c>
      <c r="AD509" s="41">
        <v>100</v>
      </c>
      <c r="AE509" s="42">
        <v>90</v>
      </c>
      <c r="AF509" s="43">
        <v>45</v>
      </c>
      <c r="AG509" s="44">
        <v>90</v>
      </c>
      <c r="AH509" s="45">
        <v>80</v>
      </c>
      <c r="AI509" s="34"/>
      <c r="AJ509" s="46">
        <v>490</v>
      </c>
      <c r="AK509" s="46" t="s">
        <v>49</v>
      </c>
      <c r="AL509" s="38"/>
      <c r="AN509" s="13" t="str">
        <f>InfoBank[[#This Row],[全国]]&amp;"#"&amp;InfoBank[[#This Row],[宝可梦]]</f>
        <v>508#长毛狗</v>
      </c>
    </row>
    <row r="510" spans="1:40" x14ac:dyDescent="0.2">
      <c r="A510" s="34">
        <v>509</v>
      </c>
      <c r="B510" s="31" t="s">
        <v>2755</v>
      </c>
      <c r="C510" s="35" t="s">
        <v>2755</v>
      </c>
      <c r="D510" s="31" t="s">
        <v>2756</v>
      </c>
      <c r="E510" s="31" t="s">
        <v>2757</v>
      </c>
      <c r="F510" s="31" t="s">
        <v>2758</v>
      </c>
      <c r="G510" s="36" t="s">
        <v>1120</v>
      </c>
      <c r="H510" s="36"/>
      <c r="I510" s="37" t="s">
        <v>151</v>
      </c>
      <c r="J510" s="32" t="s">
        <v>2759</v>
      </c>
      <c r="K510" s="38" t="s">
        <v>2760</v>
      </c>
      <c r="L510" s="39">
        <v>56</v>
      </c>
      <c r="M510" s="40">
        <v>0</v>
      </c>
      <c r="N510" s="41">
        <v>0</v>
      </c>
      <c r="O510" s="42">
        <v>0</v>
      </c>
      <c r="P510" s="43">
        <v>0</v>
      </c>
      <c r="Q510" s="44">
        <v>0</v>
      </c>
      <c r="R510" s="45">
        <v>1</v>
      </c>
      <c r="S510" s="46">
        <v>1</v>
      </c>
      <c r="T510" s="47">
        <v>0</v>
      </c>
      <c r="U510" s="31" t="s">
        <v>55</v>
      </c>
      <c r="V510" s="31" t="s">
        <v>47</v>
      </c>
      <c r="W510" s="32" t="str">
        <f>InfoBank[[#This Row],[补充途径]]&amp;InfoBank[[#This Row],[入手途径(捕捉领养开蛋)]]</f>
        <v/>
      </c>
      <c r="X510" s="32"/>
      <c r="Y510" s="32"/>
      <c r="Z510" s="34"/>
      <c r="AA510" s="34"/>
      <c r="AB510" s="48"/>
      <c r="AC510" s="40">
        <v>41</v>
      </c>
      <c r="AD510" s="41">
        <v>50</v>
      </c>
      <c r="AE510" s="42">
        <v>37</v>
      </c>
      <c r="AF510" s="43">
        <v>50</v>
      </c>
      <c r="AG510" s="44">
        <v>37</v>
      </c>
      <c r="AH510" s="45">
        <v>66</v>
      </c>
      <c r="AI510" s="34"/>
      <c r="AJ510" s="46">
        <v>281</v>
      </c>
      <c r="AK510" s="46" t="s">
        <v>49</v>
      </c>
      <c r="AL510" s="38"/>
      <c r="AN510" s="13" t="str">
        <f>InfoBank[[#This Row],[全国]]&amp;"#"&amp;InfoBank[[#This Row],[宝可梦]]</f>
        <v>509#扒手猫</v>
      </c>
    </row>
    <row r="511" spans="1:40" x14ac:dyDescent="0.2">
      <c r="A511" s="34">
        <v>510</v>
      </c>
      <c r="B511" s="31" t="s">
        <v>2761</v>
      </c>
      <c r="C511" s="35" t="s">
        <v>2762</v>
      </c>
      <c r="D511" s="31" t="s">
        <v>2762</v>
      </c>
      <c r="E511" s="31" t="s">
        <v>2763</v>
      </c>
      <c r="F511" s="31" t="s">
        <v>2764</v>
      </c>
      <c r="G511" s="36" t="s">
        <v>1120</v>
      </c>
      <c r="H511" s="36"/>
      <c r="I511" s="37" t="s">
        <v>159</v>
      </c>
      <c r="J511" s="32" t="s">
        <v>2759</v>
      </c>
      <c r="K511" s="38" t="s">
        <v>2760</v>
      </c>
      <c r="L511" s="39">
        <v>156</v>
      </c>
      <c r="M511" s="40">
        <v>0</v>
      </c>
      <c r="N511" s="41">
        <v>0</v>
      </c>
      <c r="O511" s="42">
        <v>0</v>
      </c>
      <c r="P511" s="43">
        <v>0</v>
      </c>
      <c r="Q511" s="44">
        <v>0</v>
      </c>
      <c r="R511" s="45">
        <v>2</v>
      </c>
      <c r="S511" s="46">
        <v>2</v>
      </c>
      <c r="T511" s="47">
        <v>0</v>
      </c>
      <c r="U511" s="31" t="s">
        <v>55</v>
      </c>
      <c r="V511" s="31" t="s">
        <v>47</v>
      </c>
      <c r="W511" s="32" t="str">
        <f>InfoBank[[#This Row],[补充途径]]&amp;InfoBank[[#This Row],[入手途径(捕捉领养开蛋)]]</f>
        <v/>
      </c>
      <c r="X511" s="32"/>
      <c r="Y511" s="32"/>
      <c r="Z511" s="34"/>
      <c r="AA511" s="34"/>
      <c r="AB511" s="48"/>
      <c r="AC511" s="40">
        <v>64</v>
      </c>
      <c r="AD511" s="41">
        <v>88</v>
      </c>
      <c r="AE511" s="42">
        <v>50</v>
      </c>
      <c r="AF511" s="43">
        <v>88</v>
      </c>
      <c r="AG511" s="44">
        <v>50</v>
      </c>
      <c r="AH511" s="45">
        <v>106</v>
      </c>
      <c r="AI511" s="34"/>
      <c r="AJ511" s="46">
        <v>446</v>
      </c>
      <c r="AK511" s="46" t="s">
        <v>49</v>
      </c>
      <c r="AL511" s="38"/>
      <c r="AN511" s="13" t="str">
        <f>InfoBank[[#This Row],[全国]]&amp;"#"&amp;InfoBank[[#This Row],[宝可梦]]</f>
        <v>510#酷豹</v>
      </c>
    </row>
    <row r="512" spans="1:40" x14ac:dyDescent="0.2">
      <c r="A512" s="34">
        <v>511</v>
      </c>
      <c r="B512" s="31" t="s">
        <v>2765</v>
      </c>
      <c r="C512" s="35" t="s">
        <v>2765</v>
      </c>
      <c r="D512" s="31" t="s">
        <v>2765</v>
      </c>
      <c r="E512" s="31" t="s">
        <v>2766</v>
      </c>
      <c r="F512" s="31" t="s">
        <v>2767</v>
      </c>
      <c r="G512" s="36" t="s">
        <v>41</v>
      </c>
      <c r="H512" s="36"/>
      <c r="I512" s="37" t="s">
        <v>151</v>
      </c>
      <c r="J512" s="32" t="s">
        <v>2768</v>
      </c>
      <c r="K512" s="38" t="s">
        <v>2769</v>
      </c>
      <c r="L512" s="39">
        <v>63</v>
      </c>
      <c r="M512" s="40">
        <v>0</v>
      </c>
      <c r="N512" s="41">
        <v>0</v>
      </c>
      <c r="O512" s="42">
        <v>0</v>
      </c>
      <c r="P512" s="43">
        <v>0</v>
      </c>
      <c r="Q512" s="44">
        <v>0</v>
      </c>
      <c r="R512" s="45">
        <v>1</v>
      </c>
      <c r="S512" s="46">
        <v>1</v>
      </c>
      <c r="T512" s="47">
        <v>0</v>
      </c>
      <c r="U512" s="31" t="s">
        <v>55</v>
      </c>
      <c r="V512" s="31" t="s">
        <v>47</v>
      </c>
      <c r="W512" s="32" t="str">
        <f>InfoBank[[#This Row],[补充途径]]&amp;InfoBank[[#This Row],[入手途径(捕捉领养开蛋)]]</f>
        <v/>
      </c>
      <c r="X512" s="32"/>
      <c r="Y512" s="32"/>
      <c r="Z512" s="34"/>
      <c r="AA512" s="34"/>
      <c r="AB512" s="48"/>
      <c r="AC512" s="40">
        <v>50</v>
      </c>
      <c r="AD512" s="41">
        <v>53</v>
      </c>
      <c r="AE512" s="42">
        <v>48</v>
      </c>
      <c r="AF512" s="43">
        <v>53</v>
      </c>
      <c r="AG512" s="44">
        <v>48</v>
      </c>
      <c r="AH512" s="45">
        <v>64</v>
      </c>
      <c r="AI512" s="34"/>
      <c r="AJ512" s="46">
        <v>316</v>
      </c>
      <c r="AK512" s="46" t="s">
        <v>49</v>
      </c>
      <c r="AL512" s="38"/>
      <c r="AN512" s="13" t="str">
        <f>InfoBank[[#This Row],[全国]]&amp;"#"&amp;InfoBank[[#This Row],[宝可梦]]</f>
        <v>511#花椰猴</v>
      </c>
    </row>
    <row r="513" spans="1:40" x14ac:dyDescent="0.2">
      <c r="A513" s="34">
        <v>512</v>
      </c>
      <c r="B513" s="31" t="s">
        <v>2770</v>
      </c>
      <c r="C513" s="35" t="s">
        <v>2770</v>
      </c>
      <c r="D513" s="31" t="s">
        <v>2770</v>
      </c>
      <c r="E513" s="31" t="s">
        <v>2771</v>
      </c>
      <c r="F513" s="31" t="s">
        <v>2772</v>
      </c>
      <c r="G513" s="36" t="s">
        <v>41</v>
      </c>
      <c r="H513" s="36"/>
      <c r="I513" s="37" t="s">
        <v>159</v>
      </c>
      <c r="J513" s="32" t="s">
        <v>2768</v>
      </c>
      <c r="K513" s="38" t="s">
        <v>2769</v>
      </c>
      <c r="L513" s="39">
        <v>174</v>
      </c>
      <c r="M513" s="40">
        <v>0</v>
      </c>
      <c r="N513" s="41">
        <v>0</v>
      </c>
      <c r="O513" s="42">
        <v>0</v>
      </c>
      <c r="P513" s="43">
        <v>0</v>
      </c>
      <c r="Q513" s="44">
        <v>0</v>
      </c>
      <c r="R513" s="45">
        <v>2</v>
      </c>
      <c r="S513" s="46">
        <v>2</v>
      </c>
      <c r="T513" s="47">
        <v>0</v>
      </c>
      <c r="U513" s="31" t="s">
        <v>55</v>
      </c>
      <c r="V513" s="31" t="s">
        <v>47</v>
      </c>
      <c r="W513" s="32" t="str">
        <f>InfoBank[[#This Row],[补充途径]]&amp;InfoBank[[#This Row],[入手途径(捕捉领养开蛋)]]</f>
        <v/>
      </c>
      <c r="X513" s="32"/>
      <c r="Y513" s="32"/>
      <c r="Z513" s="34"/>
      <c r="AA513" s="34"/>
      <c r="AB513" s="48"/>
      <c r="AC513" s="40">
        <v>75</v>
      </c>
      <c r="AD513" s="41">
        <v>98</v>
      </c>
      <c r="AE513" s="42">
        <v>63</v>
      </c>
      <c r="AF513" s="43">
        <v>98</v>
      </c>
      <c r="AG513" s="44">
        <v>63</v>
      </c>
      <c r="AH513" s="45">
        <v>101</v>
      </c>
      <c r="AI513" s="34"/>
      <c r="AJ513" s="46">
        <v>498</v>
      </c>
      <c r="AK513" s="46" t="s">
        <v>49</v>
      </c>
      <c r="AL513" s="38"/>
      <c r="AN513" s="13" t="str">
        <f>InfoBank[[#This Row],[全国]]&amp;"#"&amp;InfoBank[[#This Row],[宝可梦]]</f>
        <v>512#花椰猿</v>
      </c>
    </row>
    <row r="514" spans="1:40" x14ac:dyDescent="0.2">
      <c r="A514" s="34">
        <v>513</v>
      </c>
      <c r="B514" s="31" t="s">
        <v>2773</v>
      </c>
      <c r="C514" s="35" t="s">
        <v>2773</v>
      </c>
      <c r="D514" s="31" t="s">
        <v>2773</v>
      </c>
      <c r="E514" s="31" t="s">
        <v>2774</v>
      </c>
      <c r="F514" s="31" t="s">
        <v>2775</v>
      </c>
      <c r="G514" s="36" t="s">
        <v>64</v>
      </c>
      <c r="H514" s="36"/>
      <c r="I514" s="37" t="s">
        <v>151</v>
      </c>
      <c r="J514" s="32" t="s">
        <v>2776</v>
      </c>
      <c r="K514" s="38" t="s">
        <v>2777</v>
      </c>
      <c r="L514" s="39">
        <v>63</v>
      </c>
      <c r="M514" s="40">
        <v>0</v>
      </c>
      <c r="N514" s="41">
        <v>0</v>
      </c>
      <c r="O514" s="42">
        <v>0</v>
      </c>
      <c r="P514" s="43">
        <v>0</v>
      </c>
      <c r="Q514" s="44">
        <v>0</v>
      </c>
      <c r="R514" s="45">
        <v>1</v>
      </c>
      <c r="S514" s="46">
        <v>1</v>
      </c>
      <c r="T514" s="47">
        <v>0</v>
      </c>
      <c r="U514" s="31" t="s">
        <v>55</v>
      </c>
      <c r="V514" s="31" t="s">
        <v>47</v>
      </c>
      <c r="W514" s="32" t="str">
        <f>InfoBank[[#This Row],[补充途径]]&amp;InfoBank[[#This Row],[入手途径(捕捉领养开蛋)]]</f>
        <v/>
      </c>
      <c r="X514" s="32"/>
      <c r="Y514" s="32"/>
      <c r="Z514" s="34"/>
      <c r="AA514" s="34"/>
      <c r="AB514" s="48"/>
      <c r="AC514" s="40">
        <v>50</v>
      </c>
      <c r="AD514" s="41">
        <v>53</v>
      </c>
      <c r="AE514" s="42">
        <v>48</v>
      </c>
      <c r="AF514" s="43">
        <v>53</v>
      </c>
      <c r="AG514" s="44">
        <v>48</v>
      </c>
      <c r="AH514" s="45">
        <v>64</v>
      </c>
      <c r="AI514" s="34"/>
      <c r="AJ514" s="46">
        <v>316</v>
      </c>
      <c r="AK514" s="46" t="s">
        <v>49</v>
      </c>
      <c r="AL514" s="38"/>
      <c r="AN514" s="13" t="str">
        <f>InfoBank[[#This Row],[全国]]&amp;"#"&amp;InfoBank[[#This Row],[宝可梦]]</f>
        <v>513#爆香猴</v>
      </c>
    </row>
    <row r="515" spans="1:40" x14ac:dyDescent="0.2">
      <c r="A515" s="34">
        <v>514</v>
      </c>
      <c r="B515" s="31" t="s">
        <v>2778</v>
      </c>
      <c r="C515" s="35" t="s">
        <v>2778</v>
      </c>
      <c r="D515" s="31" t="s">
        <v>2778</v>
      </c>
      <c r="E515" s="31" t="s">
        <v>2779</v>
      </c>
      <c r="F515" s="31" t="s">
        <v>2780</v>
      </c>
      <c r="G515" s="36" t="s">
        <v>64</v>
      </c>
      <c r="H515" s="36"/>
      <c r="I515" s="37" t="s">
        <v>159</v>
      </c>
      <c r="J515" s="32" t="s">
        <v>2776</v>
      </c>
      <c r="K515" s="38" t="s">
        <v>2777</v>
      </c>
      <c r="L515" s="39">
        <v>174</v>
      </c>
      <c r="M515" s="40">
        <v>0</v>
      </c>
      <c r="N515" s="41">
        <v>0</v>
      </c>
      <c r="O515" s="42">
        <v>0</v>
      </c>
      <c r="P515" s="43">
        <v>0</v>
      </c>
      <c r="Q515" s="44">
        <v>0</v>
      </c>
      <c r="R515" s="45">
        <v>2</v>
      </c>
      <c r="S515" s="46">
        <v>2</v>
      </c>
      <c r="T515" s="47">
        <v>0</v>
      </c>
      <c r="U515" s="31" t="s">
        <v>55</v>
      </c>
      <c r="V515" s="31" t="s">
        <v>47</v>
      </c>
      <c r="W515" s="32" t="str">
        <f>InfoBank[[#This Row],[补充途径]]&amp;InfoBank[[#This Row],[入手途径(捕捉领养开蛋)]]</f>
        <v/>
      </c>
      <c r="X515" s="32"/>
      <c r="Y515" s="32"/>
      <c r="Z515" s="34"/>
      <c r="AA515" s="34"/>
      <c r="AB515" s="48"/>
      <c r="AC515" s="40">
        <v>75</v>
      </c>
      <c r="AD515" s="41">
        <v>98</v>
      </c>
      <c r="AE515" s="42">
        <v>63</v>
      </c>
      <c r="AF515" s="43">
        <v>98</v>
      </c>
      <c r="AG515" s="44">
        <v>63</v>
      </c>
      <c r="AH515" s="45">
        <v>101</v>
      </c>
      <c r="AI515" s="34"/>
      <c r="AJ515" s="46">
        <v>498</v>
      </c>
      <c r="AK515" s="46" t="s">
        <v>49</v>
      </c>
      <c r="AL515" s="38"/>
      <c r="AN515" s="13" t="str">
        <f>InfoBank[[#This Row],[全国]]&amp;"#"&amp;InfoBank[[#This Row],[宝可梦]]</f>
        <v>514#爆香猿</v>
      </c>
    </row>
    <row r="516" spans="1:40" x14ac:dyDescent="0.2">
      <c r="A516" s="34">
        <v>515</v>
      </c>
      <c r="B516" s="31" t="s">
        <v>2781</v>
      </c>
      <c r="C516" s="35" t="s">
        <v>2781</v>
      </c>
      <c r="D516" s="31" t="s">
        <v>2781</v>
      </c>
      <c r="E516" s="31" t="s">
        <v>2782</v>
      </c>
      <c r="F516" s="31" t="s">
        <v>2783</v>
      </c>
      <c r="G516" s="36" t="s">
        <v>83</v>
      </c>
      <c r="H516" s="36"/>
      <c r="I516" s="37" t="s">
        <v>151</v>
      </c>
      <c r="J516" s="32" t="s">
        <v>2784</v>
      </c>
      <c r="K516" s="38" t="s">
        <v>2785</v>
      </c>
      <c r="L516" s="39">
        <v>63</v>
      </c>
      <c r="M516" s="40">
        <v>0</v>
      </c>
      <c r="N516" s="41">
        <v>0</v>
      </c>
      <c r="O516" s="42">
        <v>0</v>
      </c>
      <c r="P516" s="43">
        <v>0</v>
      </c>
      <c r="Q516" s="44">
        <v>0</v>
      </c>
      <c r="R516" s="45">
        <v>1</v>
      </c>
      <c r="S516" s="46">
        <v>1</v>
      </c>
      <c r="T516" s="47">
        <v>0</v>
      </c>
      <c r="U516" s="31" t="s">
        <v>55</v>
      </c>
      <c r="V516" s="31" t="s">
        <v>47</v>
      </c>
      <c r="W516" s="32" t="str">
        <f>InfoBank[[#This Row],[补充途径]]&amp;InfoBank[[#This Row],[入手途径(捕捉领养开蛋)]]</f>
        <v/>
      </c>
      <c r="X516" s="32"/>
      <c r="Y516" s="32"/>
      <c r="Z516" s="34"/>
      <c r="AA516" s="34"/>
      <c r="AB516" s="48"/>
      <c r="AC516" s="40">
        <v>50</v>
      </c>
      <c r="AD516" s="41">
        <v>53</v>
      </c>
      <c r="AE516" s="42">
        <v>48</v>
      </c>
      <c r="AF516" s="43">
        <v>53</v>
      </c>
      <c r="AG516" s="44">
        <v>48</v>
      </c>
      <c r="AH516" s="45">
        <v>64</v>
      </c>
      <c r="AI516" s="34"/>
      <c r="AJ516" s="46">
        <v>316</v>
      </c>
      <c r="AK516" s="46" t="s">
        <v>49</v>
      </c>
      <c r="AL516" s="38"/>
      <c r="AN516" s="13" t="str">
        <f>InfoBank[[#This Row],[全国]]&amp;"#"&amp;InfoBank[[#This Row],[宝可梦]]</f>
        <v>515#冷水猴</v>
      </c>
    </row>
    <row r="517" spans="1:40" x14ac:dyDescent="0.2">
      <c r="A517" s="34">
        <v>516</v>
      </c>
      <c r="B517" s="31" t="s">
        <v>2786</v>
      </c>
      <c r="C517" s="35" t="s">
        <v>2786</v>
      </c>
      <c r="D517" s="31" t="s">
        <v>2786</v>
      </c>
      <c r="E517" s="31" t="s">
        <v>2787</v>
      </c>
      <c r="F517" s="31" t="s">
        <v>2788</v>
      </c>
      <c r="G517" s="36" t="s">
        <v>83</v>
      </c>
      <c r="H517" s="36"/>
      <c r="I517" s="37" t="s">
        <v>159</v>
      </c>
      <c r="J517" s="32" t="s">
        <v>2784</v>
      </c>
      <c r="K517" s="38" t="s">
        <v>2785</v>
      </c>
      <c r="L517" s="39">
        <v>174</v>
      </c>
      <c r="M517" s="40">
        <v>0</v>
      </c>
      <c r="N517" s="41">
        <v>0</v>
      </c>
      <c r="O517" s="42">
        <v>0</v>
      </c>
      <c r="P517" s="43">
        <v>0</v>
      </c>
      <c r="Q517" s="44">
        <v>0</v>
      </c>
      <c r="R517" s="45">
        <v>2</v>
      </c>
      <c r="S517" s="46">
        <v>2</v>
      </c>
      <c r="T517" s="47">
        <v>0</v>
      </c>
      <c r="U517" s="31" t="s">
        <v>55</v>
      </c>
      <c r="V517" s="31" t="s">
        <v>47</v>
      </c>
      <c r="W517" s="32" t="str">
        <f>InfoBank[[#This Row],[补充途径]]&amp;InfoBank[[#This Row],[入手途径(捕捉领养开蛋)]]</f>
        <v/>
      </c>
      <c r="X517" s="32"/>
      <c r="Y517" s="32"/>
      <c r="Z517" s="34"/>
      <c r="AA517" s="34"/>
      <c r="AB517" s="48"/>
      <c r="AC517" s="40">
        <v>75</v>
      </c>
      <c r="AD517" s="41">
        <v>98</v>
      </c>
      <c r="AE517" s="42">
        <v>63</v>
      </c>
      <c r="AF517" s="43">
        <v>98</v>
      </c>
      <c r="AG517" s="44">
        <v>63</v>
      </c>
      <c r="AH517" s="45">
        <v>101</v>
      </c>
      <c r="AI517" s="34"/>
      <c r="AJ517" s="46">
        <v>498</v>
      </c>
      <c r="AK517" s="46" t="s">
        <v>49</v>
      </c>
      <c r="AL517" s="38"/>
      <c r="AN517" s="13" t="str">
        <f>InfoBank[[#This Row],[全国]]&amp;"#"&amp;InfoBank[[#This Row],[宝可梦]]</f>
        <v>516#冷水猿</v>
      </c>
    </row>
    <row r="518" spans="1:40" x14ac:dyDescent="0.2">
      <c r="A518" s="34">
        <v>517</v>
      </c>
      <c r="B518" s="31" t="s">
        <v>2789</v>
      </c>
      <c r="C518" s="35" t="s">
        <v>2789</v>
      </c>
      <c r="D518" s="31" t="s">
        <v>2790</v>
      </c>
      <c r="E518" s="31" t="s">
        <v>2791</v>
      </c>
      <c r="F518" s="31" t="s">
        <v>2792</v>
      </c>
      <c r="G518" s="36" t="s">
        <v>369</v>
      </c>
      <c r="H518" s="36"/>
      <c r="I518" s="37" t="s">
        <v>151</v>
      </c>
      <c r="J518" s="32" t="s">
        <v>2793</v>
      </c>
      <c r="K518" s="38" t="s">
        <v>2794</v>
      </c>
      <c r="L518" s="39">
        <v>58</v>
      </c>
      <c r="M518" s="40">
        <v>1</v>
      </c>
      <c r="N518" s="41">
        <v>0</v>
      </c>
      <c r="O518" s="42">
        <v>0</v>
      </c>
      <c r="P518" s="43">
        <v>0</v>
      </c>
      <c r="Q518" s="44">
        <v>0</v>
      </c>
      <c r="R518" s="45">
        <v>0</v>
      </c>
      <c r="S518" s="46">
        <v>1</v>
      </c>
      <c r="T518" s="47">
        <v>0</v>
      </c>
      <c r="U518" s="31" t="s">
        <v>55</v>
      </c>
      <c r="V518" s="31" t="s">
        <v>47</v>
      </c>
      <c r="W518" s="32" t="str">
        <f>InfoBank[[#This Row],[补充途径]]&amp;InfoBank[[#This Row],[入手途径(捕捉领养开蛋)]]</f>
        <v/>
      </c>
      <c r="X518" s="32"/>
      <c r="Y518" s="32"/>
      <c r="Z518" s="34"/>
      <c r="AA518" s="34"/>
      <c r="AB518" s="48"/>
      <c r="AC518" s="40">
        <v>76</v>
      </c>
      <c r="AD518" s="41">
        <v>25</v>
      </c>
      <c r="AE518" s="42">
        <v>45</v>
      </c>
      <c r="AF518" s="43">
        <v>67</v>
      </c>
      <c r="AG518" s="44">
        <v>55</v>
      </c>
      <c r="AH518" s="45">
        <v>24</v>
      </c>
      <c r="AI518" s="34"/>
      <c r="AJ518" s="46">
        <v>292</v>
      </c>
      <c r="AK518" s="46" t="s">
        <v>49</v>
      </c>
      <c r="AL518" s="38" t="s">
        <v>2795</v>
      </c>
      <c r="AN518" s="13" t="str">
        <f>InfoBank[[#This Row],[全国]]&amp;"#"&amp;InfoBank[[#This Row],[宝可梦]]</f>
        <v>517#食梦梦</v>
      </c>
    </row>
    <row r="519" spans="1:40" x14ac:dyDescent="0.2">
      <c r="A519" s="34">
        <v>518</v>
      </c>
      <c r="B519" s="31" t="s">
        <v>2796</v>
      </c>
      <c r="C519" s="35" t="s">
        <v>2796</v>
      </c>
      <c r="D519" s="31" t="s">
        <v>2797</v>
      </c>
      <c r="E519" s="31" t="s">
        <v>2798</v>
      </c>
      <c r="F519" s="31" t="s">
        <v>2799</v>
      </c>
      <c r="G519" s="36" t="s">
        <v>369</v>
      </c>
      <c r="H519" s="36"/>
      <c r="I519" s="37" t="s">
        <v>159</v>
      </c>
      <c r="J519" s="32" t="s">
        <v>2793</v>
      </c>
      <c r="K519" s="38" t="s">
        <v>2794</v>
      </c>
      <c r="L519" s="39">
        <v>170</v>
      </c>
      <c r="M519" s="40">
        <v>2</v>
      </c>
      <c r="N519" s="41">
        <v>0</v>
      </c>
      <c r="O519" s="42">
        <v>0</v>
      </c>
      <c r="P519" s="43">
        <v>0</v>
      </c>
      <c r="Q519" s="44">
        <v>0</v>
      </c>
      <c r="R519" s="45">
        <v>0</v>
      </c>
      <c r="S519" s="46">
        <v>2</v>
      </c>
      <c r="T519" s="47">
        <v>0</v>
      </c>
      <c r="U519" s="31" t="s">
        <v>55</v>
      </c>
      <c r="V519" s="31" t="s">
        <v>47</v>
      </c>
      <c r="W519" s="32" t="str">
        <f>InfoBank[[#This Row],[补充途径]]&amp;InfoBank[[#This Row],[入手途径(捕捉领养开蛋)]]</f>
        <v/>
      </c>
      <c r="X519" s="32"/>
      <c r="Y519" s="32"/>
      <c r="Z519" s="34"/>
      <c r="AA519" s="34"/>
      <c r="AB519" s="48"/>
      <c r="AC519" s="40">
        <v>116</v>
      </c>
      <c r="AD519" s="41">
        <v>55</v>
      </c>
      <c r="AE519" s="42">
        <v>85</v>
      </c>
      <c r="AF519" s="43">
        <v>107</v>
      </c>
      <c r="AG519" s="44">
        <v>95</v>
      </c>
      <c r="AH519" s="45">
        <v>29</v>
      </c>
      <c r="AI519" s="34"/>
      <c r="AJ519" s="46">
        <v>487</v>
      </c>
      <c r="AK519" s="46" t="s">
        <v>49</v>
      </c>
      <c r="AL519" s="38" t="s">
        <v>2800</v>
      </c>
      <c r="AN519" s="13" t="str">
        <f>InfoBank[[#This Row],[全国]]&amp;"#"&amp;InfoBank[[#This Row],[宝可梦]]</f>
        <v>518#梦梦蚀</v>
      </c>
    </row>
    <row r="520" spans="1:40" x14ac:dyDescent="0.2">
      <c r="A520" s="34">
        <v>519</v>
      </c>
      <c r="B520" s="31" t="s">
        <v>2801</v>
      </c>
      <c r="C520" s="35" t="s">
        <v>2801</v>
      </c>
      <c r="D520" s="31" t="s">
        <v>2802</v>
      </c>
      <c r="E520" s="31" t="s">
        <v>2803</v>
      </c>
      <c r="F520" s="31" t="s">
        <v>2804</v>
      </c>
      <c r="G520" s="36" t="s">
        <v>132</v>
      </c>
      <c r="H520" s="36" t="s">
        <v>76</v>
      </c>
      <c r="I520" s="37" t="s">
        <v>43</v>
      </c>
      <c r="J520" s="32" t="s">
        <v>2805</v>
      </c>
      <c r="K520" s="38" t="s">
        <v>2806</v>
      </c>
      <c r="L520" s="39">
        <v>53</v>
      </c>
      <c r="M520" s="40">
        <v>0</v>
      </c>
      <c r="N520" s="41">
        <v>1</v>
      </c>
      <c r="O520" s="42">
        <v>0</v>
      </c>
      <c r="P520" s="43">
        <v>0</v>
      </c>
      <c r="Q520" s="44">
        <v>0</v>
      </c>
      <c r="R520" s="45">
        <v>0</v>
      </c>
      <c r="S520" s="46">
        <v>1</v>
      </c>
      <c r="T520" s="47">
        <v>0</v>
      </c>
      <c r="U520" s="31" t="s">
        <v>46</v>
      </c>
      <c r="V520" s="31" t="s">
        <v>47</v>
      </c>
      <c r="W520" s="32" t="str">
        <f>InfoBank[[#This Row],[补充途径]]&amp;InfoBank[[#This Row],[入手途径(捕捉领养开蛋)]]</f>
        <v>[519#(1000cwb,)]</v>
      </c>
      <c r="X520" s="32"/>
      <c r="Y520" s="32" t="s">
        <v>2807</v>
      </c>
      <c r="Z520" s="34"/>
      <c r="AA520" s="34"/>
      <c r="AB520" s="48"/>
      <c r="AC520" s="40">
        <v>50</v>
      </c>
      <c r="AD520" s="41">
        <v>55</v>
      </c>
      <c r="AE520" s="42">
        <v>50</v>
      </c>
      <c r="AF520" s="43">
        <v>36</v>
      </c>
      <c r="AG520" s="44">
        <v>30</v>
      </c>
      <c r="AH520" s="45">
        <v>43</v>
      </c>
      <c r="AI520" s="34"/>
      <c r="AJ520" s="46">
        <v>264</v>
      </c>
      <c r="AK520" s="46" t="s">
        <v>49</v>
      </c>
      <c r="AL520" s="38"/>
      <c r="AN520" s="13" t="str">
        <f>InfoBank[[#This Row],[全国]]&amp;"#"&amp;InfoBank[[#This Row],[宝可梦]]</f>
        <v>519#豆豆鸽</v>
      </c>
    </row>
    <row r="521" spans="1:40" x14ac:dyDescent="0.2">
      <c r="A521" s="34">
        <v>520</v>
      </c>
      <c r="B521" s="31" t="s">
        <v>2808</v>
      </c>
      <c r="C521" s="35" t="s">
        <v>2809</v>
      </c>
      <c r="D521" s="31" t="s">
        <v>2810</v>
      </c>
      <c r="E521" s="31" t="s">
        <v>2811</v>
      </c>
      <c r="F521" s="31" t="s">
        <v>2812</v>
      </c>
      <c r="G521" s="36" t="s">
        <v>132</v>
      </c>
      <c r="H521" s="36" t="s">
        <v>76</v>
      </c>
      <c r="I521" s="37" t="s">
        <v>53</v>
      </c>
      <c r="J521" s="32" t="s">
        <v>2805</v>
      </c>
      <c r="K521" s="38" t="s">
        <v>2806</v>
      </c>
      <c r="L521" s="39">
        <v>125</v>
      </c>
      <c r="M521" s="40">
        <v>0</v>
      </c>
      <c r="N521" s="41">
        <v>2</v>
      </c>
      <c r="O521" s="42">
        <v>0</v>
      </c>
      <c r="P521" s="43">
        <v>0</v>
      </c>
      <c r="Q521" s="44">
        <v>0</v>
      </c>
      <c r="R521" s="45">
        <v>0</v>
      </c>
      <c r="S521" s="46">
        <v>2</v>
      </c>
      <c r="T521" s="47">
        <v>0</v>
      </c>
      <c r="U521" s="31" t="s">
        <v>55</v>
      </c>
      <c r="V521" s="31" t="s">
        <v>47</v>
      </c>
      <c r="W521" s="32" t="str">
        <f>InfoBank[[#This Row],[补充途径]]&amp;InfoBank[[#This Row],[入手途径(捕捉领养开蛋)]]</f>
        <v>[519#(1000cwb,)]</v>
      </c>
      <c r="X521" s="32"/>
      <c r="Y521" s="32" t="s">
        <v>2807</v>
      </c>
      <c r="Z521" s="34"/>
      <c r="AA521" s="34"/>
      <c r="AB521" s="48"/>
      <c r="AC521" s="40">
        <v>62</v>
      </c>
      <c r="AD521" s="41">
        <v>77</v>
      </c>
      <c r="AE521" s="42">
        <v>62</v>
      </c>
      <c r="AF521" s="43">
        <v>50</v>
      </c>
      <c r="AG521" s="44">
        <v>42</v>
      </c>
      <c r="AH521" s="45">
        <v>65</v>
      </c>
      <c r="AI521" s="34"/>
      <c r="AJ521" s="46">
        <v>358</v>
      </c>
      <c r="AK521" s="46" t="s">
        <v>49</v>
      </c>
      <c r="AL521" s="38"/>
      <c r="AN521" s="13" t="str">
        <f>InfoBank[[#This Row],[全国]]&amp;"#"&amp;InfoBank[[#This Row],[宝可梦]]</f>
        <v>520#咕咕鸽</v>
      </c>
    </row>
    <row r="522" spans="1:40" x14ac:dyDescent="0.2">
      <c r="A522" s="34">
        <v>521</v>
      </c>
      <c r="B522" s="31" t="s">
        <v>2813</v>
      </c>
      <c r="C522" s="35" t="s">
        <v>2814</v>
      </c>
      <c r="D522" s="31" t="s">
        <v>2815</v>
      </c>
      <c r="E522" s="31" t="s">
        <v>2816</v>
      </c>
      <c r="F522" s="31" t="s">
        <v>2817</v>
      </c>
      <c r="G522" s="36" t="s">
        <v>132</v>
      </c>
      <c r="H522" s="36" t="s">
        <v>76</v>
      </c>
      <c r="I522" s="37" t="s">
        <v>59</v>
      </c>
      <c r="J522" s="32" t="s">
        <v>2805</v>
      </c>
      <c r="K522" s="38" t="s">
        <v>2806</v>
      </c>
      <c r="L522" s="39">
        <v>215</v>
      </c>
      <c r="M522" s="40">
        <v>0</v>
      </c>
      <c r="N522" s="41">
        <v>3</v>
      </c>
      <c r="O522" s="42">
        <v>0</v>
      </c>
      <c r="P522" s="43">
        <v>0</v>
      </c>
      <c r="Q522" s="44">
        <v>0</v>
      </c>
      <c r="R522" s="45">
        <v>0</v>
      </c>
      <c r="S522" s="46">
        <v>3</v>
      </c>
      <c r="T522" s="47">
        <v>0</v>
      </c>
      <c r="U522" s="31" t="s">
        <v>55</v>
      </c>
      <c r="V522" s="31" t="s">
        <v>47</v>
      </c>
      <c r="W522" s="32" t="str">
        <f>InfoBank[[#This Row],[补充途径]]&amp;InfoBank[[#This Row],[入手途径(捕捉领养开蛋)]]</f>
        <v>[519#(1000cwb,)]</v>
      </c>
      <c r="X522" s="32"/>
      <c r="Y522" s="32" t="s">
        <v>2807</v>
      </c>
      <c r="Z522" s="34"/>
      <c r="AA522" s="34"/>
      <c r="AB522" s="48"/>
      <c r="AC522" s="40">
        <v>80</v>
      </c>
      <c r="AD522" s="41">
        <v>105</v>
      </c>
      <c r="AE522" s="42">
        <v>80</v>
      </c>
      <c r="AF522" s="43">
        <v>65</v>
      </c>
      <c r="AG522" s="44">
        <v>55</v>
      </c>
      <c r="AH522" s="45">
        <v>93</v>
      </c>
      <c r="AI522" s="34"/>
      <c r="AJ522" s="46">
        <v>478</v>
      </c>
      <c r="AK522" s="46" t="s">
        <v>49</v>
      </c>
      <c r="AL522" s="38"/>
      <c r="AN522" s="13" t="str">
        <f>InfoBank[[#This Row],[全国]]&amp;"#"&amp;InfoBank[[#This Row],[宝可梦]]</f>
        <v>521#高傲雉鸡</v>
      </c>
    </row>
    <row r="523" spans="1:40" x14ac:dyDescent="0.2">
      <c r="A523" s="34">
        <v>522</v>
      </c>
      <c r="B523" s="31" t="s">
        <v>2818</v>
      </c>
      <c r="C523" s="35" t="s">
        <v>2819</v>
      </c>
      <c r="D523" s="31" t="s">
        <v>2820</v>
      </c>
      <c r="E523" s="31" t="s">
        <v>2821</v>
      </c>
      <c r="F523" s="31" t="s">
        <v>2822</v>
      </c>
      <c r="G523" s="36" t="s">
        <v>181</v>
      </c>
      <c r="H523" s="36"/>
      <c r="I523" s="37" t="s">
        <v>151</v>
      </c>
      <c r="J523" s="32" t="s">
        <v>2823</v>
      </c>
      <c r="K523" s="38" t="s">
        <v>2824</v>
      </c>
      <c r="L523" s="39">
        <v>59</v>
      </c>
      <c r="M523" s="40">
        <v>0</v>
      </c>
      <c r="N523" s="41">
        <v>0</v>
      </c>
      <c r="O523" s="42">
        <v>0</v>
      </c>
      <c r="P523" s="43">
        <v>0</v>
      </c>
      <c r="Q523" s="44">
        <v>0</v>
      </c>
      <c r="R523" s="45">
        <v>1</v>
      </c>
      <c r="S523" s="46">
        <v>1</v>
      </c>
      <c r="T523" s="47">
        <v>0</v>
      </c>
      <c r="U523" s="31" t="s">
        <v>55</v>
      </c>
      <c r="V523" s="31" t="s">
        <v>47</v>
      </c>
      <c r="W523" s="32" t="str">
        <f>InfoBank[[#This Row],[补充途径]]&amp;InfoBank[[#This Row],[入手途径(捕捉领养开蛋)]]</f>
        <v/>
      </c>
      <c r="X523" s="32"/>
      <c r="Y523" s="32"/>
      <c r="Z523" s="34"/>
      <c r="AA523" s="34"/>
      <c r="AB523" s="48"/>
      <c r="AC523" s="40">
        <v>45</v>
      </c>
      <c r="AD523" s="41">
        <v>60</v>
      </c>
      <c r="AE523" s="42">
        <v>32</v>
      </c>
      <c r="AF523" s="43">
        <v>50</v>
      </c>
      <c r="AG523" s="44">
        <v>32</v>
      </c>
      <c r="AH523" s="45">
        <v>76</v>
      </c>
      <c r="AI523" s="34"/>
      <c r="AJ523" s="46">
        <v>295</v>
      </c>
      <c r="AK523" s="46" t="s">
        <v>49</v>
      </c>
      <c r="AL523" s="38" t="s">
        <v>2825</v>
      </c>
      <c r="AN523" s="13" t="str">
        <f>InfoBank[[#This Row],[全国]]&amp;"#"&amp;InfoBank[[#This Row],[宝可梦]]</f>
        <v>522#斑斑马</v>
      </c>
    </row>
    <row r="524" spans="1:40" x14ac:dyDescent="0.2">
      <c r="A524" s="34">
        <v>523</v>
      </c>
      <c r="B524" s="31" t="s">
        <v>2826</v>
      </c>
      <c r="C524" s="35" t="s">
        <v>2826</v>
      </c>
      <c r="D524" s="31" t="s">
        <v>2827</v>
      </c>
      <c r="E524" s="31" t="s">
        <v>2828</v>
      </c>
      <c r="F524" s="31" t="s">
        <v>2829</v>
      </c>
      <c r="G524" s="36" t="s">
        <v>181</v>
      </c>
      <c r="H524" s="36"/>
      <c r="I524" s="37" t="s">
        <v>159</v>
      </c>
      <c r="J524" s="32" t="s">
        <v>2823</v>
      </c>
      <c r="K524" s="38" t="s">
        <v>2824</v>
      </c>
      <c r="L524" s="39">
        <v>174</v>
      </c>
      <c r="M524" s="40">
        <v>0</v>
      </c>
      <c r="N524" s="41">
        <v>0</v>
      </c>
      <c r="O524" s="42">
        <v>0</v>
      </c>
      <c r="P524" s="43">
        <v>0</v>
      </c>
      <c r="Q524" s="44">
        <v>0</v>
      </c>
      <c r="R524" s="45">
        <v>2</v>
      </c>
      <c r="S524" s="46">
        <v>2</v>
      </c>
      <c r="T524" s="47">
        <v>0</v>
      </c>
      <c r="U524" s="31" t="s">
        <v>55</v>
      </c>
      <c r="V524" s="31" t="s">
        <v>47</v>
      </c>
      <c r="W524" s="32" t="str">
        <f>InfoBank[[#This Row],[补充途径]]&amp;InfoBank[[#This Row],[入手途径(捕捉领养开蛋)]]</f>
        <v/>
      </c>
      <c r="X524" s="32"/>
      <c r="Y524" s="32"/>
      <c r="Z524" s="34"/>
      <c r="AA524" s="34"/>
      <c r="AB524" s="48"/>
      <c r="AC524" s="40">
        <v>75</v>
      </c>
      <c r="AD524" s="41">
        <v>100</v>
      </c>
      <c r="AE524" s="42">
        <v>63</v>
      </c>
      <c r="AF524" s="43">
        <v>80</v>
      </c>
      <c r="AG524" s="44">
        <v>63</v>
      </c>
      <c r="AH524" s="45">
        <v>116</v>
      </c>
      <c r="AI524" s="34"/>
      <c r="AJ524" s="46">
        <v>497</v>
      </c>
      <c r="AK524" s="46" t="s">
        <v>49</v>
      </c>
      <c r="AL524" s="38"/>
      <c r="AN524" s="13" t="str">
        <f>InfoBank[[#This Row],[全国]]&amp;"#"&amp;InfoBank[[#This Row],[宝可梦]]</f>
        <v>523#雷电斑马</v>
      </c>
    </row>
    <row r="525" spans="1:40" x14ac:dyDescent="0.2">
      <c r="A525" s="34">
        <v>524</v>
      </c>
      <c r="B525" s="31" t="s">
        <v>2830</v>
      </c>
      <c r="C525" s="35" t="s">
        <v>2830</v>
      </c>
      <c r="D525" s="31" t="s">
        <v>2830</v>
      </c>
      <c r="E525" s="31" t="s">
        <v>2831</v>
      </c>
      <c r="F525" s="31" t="s">
        <v>2832</v>
      </c>
      <c r="G525" s="36" t="s">
        <v>419</v>
      </c>
      <c r="H525" s="36"/>
      <c r="I525" s="37" t="s">
        <v>43</v>
      </c>
      <c r="J525" s="32" t="s">
        <v>2833</v>
      </c>
      <c r="K525" s="38" t="s">
        <v>2834</v>
      </c>
      <c r="L525" s="39">
        <v>56</v>
      </c>
      <c r="M525" s="40">
        <v>0</v>
      </c>
      <c r="N525" s="41">
        <v>0</v>
      </c>
      <c r="O525" s="42">
        <v>1</v>
      </c>
      <c r="P525" s="43">
        <v>0</v>
      </c>
      <c r="Q525" s="44">
        <v>0</v>
      </c>
      <c r="R525" s="45">
        <v>0</v>
      </c>
      <c r="S525" s="46">
        <v>1</v>
      </c>
      <c r="T525" s="47">
        <v>0</v>
      </c>
      <c r="U525" s="31" t="s">
        <v>55</v>
      </c>
      <c r="V525" s="31" t="s">
        <v>47</v>
      </c>
      <c r="W525" s="32" t="str">
        <f>InfoBank[[#This Row],[补充途径]]&amp;InfoBank[[#This Row],[入手途径(捕捉领养开蛋)]]</f>
        <v/>
      </c>
      <c r="X525" s="32"/>
      <c r="Y525" s="32"/>
      <c r="Z525" s="34"/>
      <c r="AA525" s="34"/>
      <c r="AB525" s="48"/>
      <c r="AC525" s="40">
        <v>55</v>
      </c>
      <c r="AD525" s="41">
        <v>75</v>
      </c>
      <c r="AE525" s="42">
        <v>85</v>
      </c>
      <c r="AF525" s="43">
        <v>25</v>
      </c>
      <c r="AG525" s="44">
        <v>25</v>
      </c>
      <c r="AH525" s="45">
        <v>15</v>
      </c>
      <c r="AI525" s="34"/>
      <c r="AJ525" s="46">
        <v>280</v>
      </c>
      <c r="AK525" s="46" t="s">
        <v>49</v>
      </c>
      <c r="AL525" s="38"/>
      <c r="AN525" s="13" t="str">
        <f>InfoBank[[#This Row],[全国]]&amp;"#"&amp;InfoBank[[#This Row],[宝可梦]]</f>
        <v>524#石丸子</v>
      </c>
    </row>
    <row r="526" spans="1:40" x14ac:dyDescent="0.2">
      <c r="A526" s="34">
        <v>525</v>
      </c>
      <c r="B526" s="31" t="s">
        <v>2835</v>
      </c>
      <c r="C526" s="35" t="s">
        <v>2835</v>
      </c>
      <c r="D526" s="31" t="s">
        <v>2835</v>
      </c>
      <c r="E526" s="31" t="s">
        <v>2836</v>
      </c>
      <c r="F526" s="31" t="s">
        <v>2837</v>
      </c>
      <c r="G526" s="36" t="s">
        <v>419</v>
      </c>
      <c r="H526" s="36"/>
      <c r="I526" s="37" t="s">
        <v>53</v>
      </c>
      <c r="J526" s="32" t="s">
        <v>2833</v>
      </c>
      <c r="K526" s="38" t="s">
        <v>2834</v>
      </c>
      <c r="L526" s="39">
        <v>137</v>
      </c>
      <c r="M526" s="40">
        <v>0</v>
      </c>
      <c r="N526" s="41">
        <v>1</v>
      </c>
      <c r="O526" s="42">
        <v>1</v>
      </c>
      <c r="P526" s="43">
        <v>0</v>
      </c>
      <c r="Q526" s="44">
        <v>0</v>
      </c>
      <c r="R526" s="45">
        <v>0</v>
      </c>
      <c r="S526" s="46">
        <v>2</v>
      </c>
      <c r="T526" s="47">
        <v>0</v>
      </c>
      <c r="U526" s="31" t="s">
        <v>55</v>
      </c>
      <c r="V526" s="31" t="s">
        <v>47</v>
      </c>
      <c r="W526" s="32" t="str">
        <f>InfoBank[[#This Row],[补充途径]]&amp;InfoBank[[#This Row],[入手途径(捕捉领养开蛋)]]</f>
        <v/>
      </c>
      <c r="X526" s="32"/>
      <c r="Y526" s="32"/>
      <c r="Z526" s="34"/>
      <c r="AA526" s="34"/>
      <c r="AB526" s="48"/>
      <c r="AC526" s="40">
        <v>70</v>
      </c>
      <c r="AD526" s="41">
        <v>105</v>
      </c>
      <c r="AE526" s="42">
        <v>105</v>
      </c>
      <c r="AF526" s="43">
        <v>50</v>
      </c>
      <c r="AG526" s="44">
        <v>40</v>
      </c>
      <c r="AH526" s="45">
        <v>20</v>
      </c>
      <c r="AI526" s="34"/>
      <c r="AJ526" s="46">
        <v>390</v>
      </c>
      <c r="AK526" s="46" t="s">
        <v>49</v>
      </c>
      <c r="AL526" s="38"/>
      <c r="AN526" s="13" t="str">
        <f>InfoBank[[#This Row],[全国]]&amp;"#"&amp;InfoBank[[#This Row],[宝可梦]]</f>
        <v>525#地幔岩</v>
      </c>
    </row>
    <row r="527" spans="1:40" x14ac:dyDescent="0.2">
      <c r="A527" s="34">
        <v>526</v>
      </c>
      <c r="B527" s="31" t="s">
        <v>2838</v>
      </c>
      <c r="C527" s="35" t="s">
        <v>2838</v>
      </c>
      <c r="D527" s="31" t="s">
        <v>2839</v>
      </c>
      <c r="E527" s="31" t="s">
        <v>2840</v>
      </c>
      <c r="F527" s="31" t="s">
        <v>2841</v>
      </c>
      <c r="G527" s="36" t="s">
        <v>419</v>
      </c>
      <c r="H527" s="36"/>
      <c r="I527" s="37" t="s">
        <v>59</v>
      </c>
      <c r="J527" s="32" t="s">
        <v>2833</v>
      </c>
      <c r="K527" s="38" t="s">
        <v>2834</v>
      </c>
      <c r="L527" s="39">
        <v>227</v>
      </c>
      <c r="M527" s="40">
        <v>0</v>
      </c>
      <c r="N527" s="41">
        <v>3</v>
      </c>
      <c r="O527" s="42">
        <v>0</v>
      </c>
      <c r="P527" s="43">
        <v>0</v>
      </c>
      <c r="Q527" s="44">
        <v>0</v>
      </c>
      <c r="R527" s="45">
        <v>0</v>
      </c>
      <c r="S527" s="46">
        <v>3</v>
      </c>
      <c r="T527" s="47">
        <v>0</v>
      </c>
      <c r="U527" s="31" t="s">
        <v>55</v>
      </c>
      <c r="V527" s="31" t="s">
        <v>47</v>
      </c>
      <c r="W527" s="32" t="str">
        <f>InfoBank[[#This Row],[补充途径]]&amp;InfoBank[[#This Row],[入手途径(捕捉领养开蛋)]]</f>
        <v/>
      </c>
      <c r="X527" s="32"/>
      <c r="Y527" s="32"/>
      <c r="Z527" s="34"/>
      <c r="AA527" s="34"/>
      <c r="AB527" s="48"/>
      <c r="AC527" s="40">
        <v>85</v>
      </c>
      <c r="AD527" s="41">
        <v>135</v>
      </c>
      <c r="AE527" s="42">
        <v>130</v>
      </c>
      <c r="AF527" s="43">
        <v>60</v>
      </c>
      <c r="AG527" s="44">
        <v>70</v>
      </c>
      <c r="AH527" s="45">
        <v>25</v>
      </c>
      <c r="AI527" s="34"/>
      <c r="AJ527" s="46">
        <v>505</v>
      </c>
      <c r="AK527" s="46" t="s">
        <v>49</v>
      </c>
      <c r="AL527" s="38"/>
      <c r="AN527" s="13" t="str">
        <f>InfoBank[[#This Row],[全国]]&amp;"#"&amp;InfoBank[[#This Row],[宝可梦]]</f>
        <v>526#庞岩怪</v>
      </c>
    </row>
    <row r="528" spans="1:40" x14ac:dyDescent="0.2">
      <c r="A528" s="34">
        <v>527</v>
      </c>
      <c r="B528" s="31" t="s">
        <v>2842</v>
      </c>
      <c r="C528" s="35" t="s">
        <v>2842</v>
      </c>
      <c r="D528" s="31" t="s">
        <v>2843</v>
      </c>
      <c r="E528" s="31" t="s">
        <v>2844</v>
      </c>
      <c r="F528" s="31" t="s">
        <v>2845</v>
      </c>
      <c r="G528" s="36" t="s">
        <v>369</v>
      </c>
      <c r="H528" s="36" t="s">
        <v>76</v>
      </c>
      <c r="I528" s="37" t="s">
        <v>151</v>
      </c>
      <c r="J528" s="32" t="s">
        <v>2846</v>
      </c>
      <c r="K528" s="38" t="s">
        <v>2847</v>
      </c>
      <c r="L528" s="39">
        <v>63</v>
      </c>
      <c r="M528" s="40">
        <v>0</v>
      </c>
      <c r="N528" s="41">
        <v>0</v>
      </c>
      <c r="O528" s="42">
        <v>0</v>
      </c>
      <c r="P528" s="43">
        <v>0</v>
      </c>
      <c r="Q528" s="44">
        <v>0</v>
      </c>
      <c r="R528" s="45">
        <v>1</v>
      </c>
      <c r="S528" s="46">
        <v>1</v>
      </c>
      <c r="T528" s="47">
        <v>0</v>
      </c>
      <c r="U528" s="31" t="s">
        <v>46</v>
      </c>
      <c r="V528" s="31" t="s">
        <v>135</v>
      </c>
      <c r="W528" s="32" t="str">
        <f>InfoBank[[#This Row],[补充途径]]&amp;InfoBank[[#This Row],[入手途径(捕捉领养开蛋)]]</f>
        <v>[527#(5000cwb,开蛋,)]</v>
      </c>
      <c r="X528" s="32"/>
      <c r="Y528" s="32" t="s">
        <v>2848</v>
      </c>
      <c r="Z528" s="34"/>
      <c r="AA528" s="34"/>
      <c r="AB528" s="48"/>
      <c r="AC528" s="40">
        <v>55</v>
      </c>
      <c r="AD528" s="41">
        <v>45</v>
      </c>
      <c r="AE528" s="42">
        <v>43</v>
      </c>
      <c r="AF528" s="43">
        <v>55</v>
      </c>
      <c r="AG528" s="44">
        <v>43</v>
      </c>
      <c r="AH528" s="45">
        <v>72</v>
      </c>
      <c r="AI528" s="34"/>
      <c r="AJ528" s="46">
        <v>313</v>
      </c>
      <c r="AK528" s="46" t="s">
        <v>49</v>
      </c>
      <c r="AL528" s="38"/>
      <c r="AN528" s="13" t="str">
        <f>InfoBank[[#This Row],[全国]]&amp;"#"&amp;InfoBank[[#This Row],[宝可梦]]</f>
        <v>527#滚滚蝙蝠</v>
      </c>
    </row>
    <row r="529" spans="1:40" x14ac:dyDescent="0.2">
      <c r="A529" s="34">
        <v>528</v>
      </c>
      <c r="B529" s="31" t="s">
        <v>2849</v>
      </c>
      <c r="C529" s="35" t="s">
        <v>2849</v>
      </c>
      <c r="D529" s="31" t="s">
        <v>2849</v>
      </c>
      <c r="E529" s="31" t="s">
        <v>2850</v>
      </c>
      <c r="F529" s="31" t="s">
        <v>2851</v>
      </c>
      <c r="G529" s="36" t="s">
        <v>369</v>
      </c>
      <c r="H529" s="36" t="s">
        <v>76</v>
      </c>
      <c r="I529" s="37" t="s">
        <v>159</v>
      </c>
      <c r="J529" s="32" t="s">
        <v>2846</v>
      </c>
      <c r="K529" s="38" t="s">
        <v>2847</v>
      </c>
      <c r="L529" s="39">
        <v>149</v>
      </c>
      <c r="M529" s="40">
        <v>0</v>
      </c>
      <c r="N529" s="41">
        <v>0</v>
      </c>
      <c r="O529" s="42">
        <v>0</v>
      </c>
      <c r="P529" s="43">
        <v>0</v>
      </c>
      <c r="Q529" s="44">
        <v>0</v>
      </c>
      <c r="R529" s="45">
        <v>2</v>
      </c>
      <c r="S529" s="46">
        <v>2</v>
      </c>
      <c r="T529" s="47">
        <v>0</v>
      </c>
      <c r="U529" s="31" t="s">
        <v>55</v>
      </c>
      <c r="V529" s="31" t="s">
        <v>47</v>
      </c>
      <c r="W529" s="32" t="str">
        <f>InfoBank[[#This Row],[补充途径]]&amp;InfoBank[[#This Row],[入手途径(捕捉领养开蛋)]]</f>
        <v>[527#(5000cwb,开蛋,)]</v>
      </c>
      <c r="X529" s="32"/>
      <c r="Y529" s="32" t="s">
        <v>2848</v>
      </c>
      <c r="Z529" s="34"/>
      <c r="AA529" s="34"/>
      <c r="AB529" s="48"/>
      <c r="AC529" s="40">
        <v>67</v>
      </c>
      <c r="AD529" s="41">
        <v>57</v>
      </c>
      <c r="AE529" s="42">
        <v>55</v>
      </c>
      <c r="AF529" s="43">
        <v>77</v>
      </c>
      <c r="AG529" s="44">
        <v>55</v>
      </c>
      <c r="AH529" s="45">
        <v>114</v>
      </c>
      <c r="AI529" s="34"/>
      <c r="AJ529" s="46">
        <v>425</v>
      </c>
      <c r="AK529" s="46" t="s">
        <v>49</v>
      </c>
      <c r="AL529" s="38"/>
      <c r="AN529" s="13" t="str">
        <f>InfoBank[[#This Row],[全国]]&amp;"#"&amp;InfoBank[[#This Row],[宝可梦]]</f>
        <v>528#心蝙蝠</v>
      </c>
    </row>
    <row r="530" spans="1:40" x14ac:dyDescent="0.2">
      <c r="A530" s="34">
        <v>529</v>
      </c>
      <c r="B530" s="31" t="s">
        <v>2852</v>
      </c>
      <c r="C530" s="35" t="s">
        <v>2852</v>
      </c>
      <c r="D530" s="31" t="s">
        <v>2853</v>
      </c>
      <c r="E530" s="31" t="s">
        <v>2854</v>
      </c>
      <c r="F530" s="31" t="s">
        <v>2855</v>
      </c>
      <c r="G530" s="36" t="s">
        <v>191</v>
      </c>
      <c r="H530" s="36"/>
      <c r="I530" s="37" t="s">
        <v>151</v>
      </c>
      <c r="J530" s="32" t="s">
        <v>2856</v>
      </c>
      <c r="K530" s="38" t="s">
        <v>2857</v>
      </c>
      <c r="L530" s="39">
        <v>66</v>
      </c>
      <c r="M530" s="40">
        <v>0</v>
      </c>
      <c r="N530" s="41">
        <v>1</v>
      </c>
      <c r="O530" s="42">
        <v>0</v>
      </c>
      <c r="P530" s="43">
        <v>0</v>
      </c>
      <c r="Q530" s="44">
        <v>0</v>
      </c>
      <c r="R530" s="45">
        <v>0</v>
      </c>
      <c r="S530" s="46">
        <v>1</v>
      </c>
      <c r="T530" s="47">
        <v>0</v>
      </c>
      <c r="U530" s="31" t="s">
        <v>46</v>
      </c>
      <c r="V530" s="31" t="s">
        <v>135</v>
      </c>
      <c r="W530" s="32" t="str">
        <f>InfoBank[[#This Row],[补充途径]]&amp;InfoBank[[#This Row],[入手途径(捕捉领养开蛋)]]</f>
        <v>[529#(5000cwb,开蛋,)]</v>
      </c>
      <c r="X530" s="32"/>
      <c r="Y530" s="32" t="s">
        <v>2858</v>
      </c>
      <c r="Z530" s="34"/>
      <c r="AA530" s="34"/>
      <c r="AB530" s="48"/>
      <c r="AC530" s="40">
        <v>60</v>
      </c>
      <c r="AD530" s="41">
        <v>85</v>
      </c>
      <c r="AE530" s="42">
        <v>40</v>
      </c>
      <c r="AF530" s="43">
        <v>30</v>
      </c>
      <c r="AG530" s="44">
        <v>45</v>
      </c>
      <c r="AH530" s="45">
        <v>68</v>
      </c>
      <c r="AI530" s="34"/>
      <c r="AJ530" s="46">
        <v>328</v>
      </c>
      <c r="AK530" s="46" t="s">
        <v>49</v>
      </c>
      <c r="AL530" s="38"/>
      <c r="AN530" s="13" t="str">
        <f>InfoBank[[#This Row],[全国]]&amp;"#"&amp;InfoBank[[#This Row],[宝可梦]]</f>
        <v>529#螺钉地鼠</v>
      </c>
    </row>
    <row r="531" spans="1:40" x14ac:dyDescent="0.2">
      <c r="A531" s="34">
        <v>530</v>
      </c>
      <c r="B531" s="31" t="s">
        <v>2859</v>
      </c>
      <c r="C531" s="35" t="s">
        <v>2859</v>
      </c>
      <c r="D531" s="31" t="s">
        <v>2860</v>
      </c>
      <c r="E531" s="31" t="s">
        <v>2861</v>
      </c>
      <c r="F531" s="31" t="s">
        <v>2862</v>
      </c>
      <c r="G531" s="36" t="s">
        <v>191</v>
      </c>
      <c r="H531" s="36" t="s">
        <v>455</v>
      </c>
      <c r="I531" s="37" t="s">
        <v>159</v>
      </c>
      <c r="J531" s="32" t="s">
        <v>2856</v>
      </c>
      <c r="K531" s="38" t="s">
        <v>2857</v>
      </c>
      <c r="L531" s="39">
        <v>178</v>
      </c>
      <c r="M531" s="40">
        <v>0</v>
      </c>
      <c r="N531" s="41">
        <v>2</v>
      </c>
      <c r="O531" s="42">
        <v>0</v>
      </c>
      <c r="P531" s="43">
        <v>0</v>
      </c>
      <c r="Q531" s="44">
        <v>0</v>
      </c>
      <c r="R531" s="45">
        <v>0</v>
      </c>
      <c r="S531" s="46">
        <v>2</v>
      </c>
      <c r="T531" s="47">
        <v>0</v>
      </c>
      <c r="U531" s="31" t="s">
        <v>55</v>
      </c>
      <c r="V531" s="31" t="s">
        <v>47</v>
      </c>
      <c r="W531" s="32" t="str">
        <f>InfoBank[[#This Row],[补充途径]]&amp;InfoBank[[#This Row],[入手途径(捕捉领养开蛋)]]</f>
        <v>[529#(5000cwb,开蛋,)]</v>
      </c>
      <c r="X531" s="32"/>
      <c r="Y531" s="32" t="s">
        <v>2858</v>
      </c>
      <c r="Z531" s="34"/>
      <c r="AA531" s="34"/>
      <c r="AB531" s="48"/>
      <c r="AC531" s="40">
        <v>110</v>
      </c>
      <c r="AD531" s="41">
        <v>135</v>
      </c>
      <c r="AE531" s="42">
        <v>60</v>
      </c>
      <c r="AF531" s="43">
        <v>50</v>
      </c>
      <c r="AG531" s="44">
        <v>65</v>
      </c>
      <c r="AH531" s="45">
        <v>88</v>
      </c>
      <c r="AI531" s="34"/>
      <c r="AJ531" s="46">
        <v>508</v>
      </c>
      <c r="AK531" s="46" t="s">
        <v>49</v>
      </c>
      <c r="AL531" s="38"/>
      <c r="AN531" s="13" t="str">
        <f>InfoBank[[#This Row],[全国]]&amp;"#"&amp;InfoBank[[#This Row],[宝可梦]]</f>
        <v>530#龙头地鼠</v>
      </c>
    </row>
    <row r="532" spans="1:40" x14ac:dyDescent="0.2">
      <c r="A532" s="34">
        <v>531</v>
      </c>
      <c r="B532" s="31" t="s">
        <v>2863</v>
      </c>
      <c r="C532" s="35" t="s">
        <v>2863</v>
      </c>
      <c r="D532" s="31" t="s">
        <v>2863</v>
      </c>
      <c r="E532" s="31" t="s">
        <v>2864</v>
      </c>
      <c r="F532" s="31" t="s">
        <v>2865</v>
      </c>
      <c r="G532" s="36" t="s">
        <v>132</v>
      </c>
      <c r="H532" s="36"/>
      <c r="I532" s="37" t="s">
        <v>466</v>
      </c>
      <c r="J532" s="32" t="s">
        <v>2866</v>
      </c>
      <c r="K532" s="38" t="s">
        <v>2863</v>
      </c>
      <c r="L532" s="39">
        <v>390</v>
      </c>
      <c r="M532" s="40">
        <v>2</v>
      </c>
      <c r="N532" s="41">
        <v>0</v>
      </c>
      <c r="O532" s="42">
        <v>0</v>
      </c>
      <c r="P532" s="43">
        <v>0</v>
      </c>
      <c r="Q532" s="44">
        <v>0</v>
      </c>
      <c r="R532" s="45">
        <v>0</v>
      </c>
      <c r="S532" s="46">
        <v>2</v>
      </c>
      <c r="T532" s="47">
        <v>0</v>
      </c>
      <c r="U532" s="31" t="s">
        <v>55</v>
      </c>
      <c r="V532" s="31" t="s">
        <v>47</v>
      </c>
      <c r="W532" s="32" t="str">
        <f>InfoBank[[#This Row],[补充途径]]&amp;InfoBank[[#This Row],[入手途径(捕捉领养开蛋)]]</f>
        <v/>
      </c>
      <c r="X532" s="32"/>
      <c r="Y532" s="32"/>
      <c r="Z532" s="34"/>
      <c r="AA532" s="34"/>
      <c r="AB532" s="48"/>
      <c r="AC532" s="40">
        <v>103</v>
      </c>
      <c r="AD532" s="41">
        <v>60</v>
      </c>
      <c r="AE532" s="42">
        <v>86</v>
      </c>
      <c r="AF532" s="43">
        <v>60</v>
      </c>
      <c r="AG532" s="44">
        <v>86</v>
      </c>
      <c r="AH532" s="45">
        <v>50</v>
      </c>
      <c r="AI532" s="34">
        <v>545</v>
      </c>
      <c r="AJ532" s="46">
        <v>445</v>
      </c>
      <c r="AK532" s="46" t="s">
        <v>49</v>
      </c>
      <c r="AL532" s="38" t="s">
        <v>2867</v>
      </c>
      <c r="AN532" s="13" t="str">
        <f>InfoBank[[#This Row],[全国]]&amp;"#"&amp;InfoBank[[#This Row],[宝可梦]]</f>
        <v>531#差不多娃娃</v>
      </c>
    </row>
    <row r="533" spans="1:40" x14ac:dyDescent="0.2">
      <c r="A533" s="34">
        <v>532</v>
      </c>
      <c r="B533" s="31" t="s">
        <v>2868</v>
      </c>
      <c r="C533" s="35" t="s">
        <v>2868</v>
      </c>
      <c r="D533" s="31" t="s">
        <v>2869</v>
      </c>
      <c r="E533" s="31" t="s">
        <v>2870</v>
      </c>
      <c r="F533" s="31" t="s">
        <v>2871</v>
      </c>
      <c r="G533" s="36" t="s">
        <v>331</v>
      </c>
      <c r="H533" s="36"/>
      <c r="I533" s="37" t="s">
        <v>43</v>
      </c>
      <c r="J533" s="32" t="s">
        <v>2872</v>
      </c>
      <c r="K533" s="38" t="s">
        <v>2873</v>
      </c>
      <c r="L533" s="39">
        <v>61</v>
      </c>
      <c r="M533" s="40">
        <v>0</v>
      </c>
      <c r="N533" s="41">
        <v>1</v>
      </c>
      <c r="O533" s="42">
        <v>0</v>
      </c>
      <c r="P533" s="43">
        <v>0</v>
      </c>
      <c r="Q533" s="44">
        <v>0</v>
      </c>
      <c r="R533" s="45">
        <v>0</v>
      </c>
      <c r="S533" s="46">
        <v>1</v>
      </c>
      <c r="T533" s="47">
        <v>0</v>
      </c>
      <c r="U533" s="31" t="s">
        <v>55</v>
      </c>
      <c r="V533" s="31" t="s">
        <v>47</v>
      </c>
      <c r="W533" s="32" t="str">
        <f>InfoBank[[#This Row],[补充途径]]&amp;InfoBank[[#This Row],[入手途径(捕捉领养开蛋)]]</f>
        <v/>
      </c>
      <c r="X533" s="32"/>
      <c r="Y533" s="32"/>
      <c r="Z533" s="34"/>
      <c r="AA533" s="34"/>
      <c r="AB533" s="48"/>
      <c r="AC533" s="40">
        <v>75</v>
      </c>
      <c r="AD533" s="41">
        <v>80</v>
      </c>
      <c r="AE533" s="42">
        <v>55</v>
      </c>
      <c r="AF533" s="43">
        <v>25</v>
      </c>
      <c r="AG533" s="44">
        <v>35</v>
      </c>
      <c r="AH533" s="45">
        <v>35</v>
      </c>
      <c r="AI533" s="34"/>
      <c r="AJ533" s="46">
        <v>305</v>
      </c>
      <c r="AK533" s="46" t="s">
        <v>49</v>
      </c>
      <c r="AL533" s="38" t="s">
        <v>2874</v>
      </c>
      <c r="AN533" s="13" t="str">
        <f>InfoBank[[#This Row],[全国]]&amp;"#"&amp;InfoBank[[#This Row],[宝可梦]]</f>
        <v>532#搬运小匠</v>
      </c>
    </row>
    <row r="534" spans="1:40" x14ac:dyDescent="0.2">
      <c r="A534" s="34">
        <v>533</v>
      </c>
      <c r="B534" s="31" t="s">
        <v>2875</v>
      </c>
      <c r="C534" s="35" t="s">
        <v>2875</v>
      </c>
      <c r="D534" s="31" t="s">
        <v>2876</v>
      </c>
      <c r="E534" s="31" t="s">
        <v>2877</v>
      </c>
      <c r="F534" s="31" t="s">
        <v>2878</v>
      </c>
      <c r="G534" s="36" t="s">
        <v>331</v>
      </c>
      <c r="H534" s="36"/>
      <c r="I534" s="37" t="s">
        <v>53</v>
      </c>
      <c r="J534" s="32" t="s">
        <v>2872</v>
      </c>
      <c r="K534" s="38" t="s">
        <v>2873</v>
      </c>
      <c r="L534" s="39">
        <v>142</v>
      </c>
      <c r="M534" s="40">
        <v>0</v>
      </c>
      <c r="N534" s="41">
        <v>2</v>
      </c>
      <c r="O534" s="42">
        <v>0</v>
      </c>
      <c r="P534" s="43">
        <v>0</v>
      </c>
      <c r="Q534" s="44">
        <v>0</v>
      </c>
      <c r="R534" s="45">
        <v>0</v>
      </c>
      <c r="S534" s="46">
        <v>2</v>
      </c>
      <c r="T534" s="47">
        <v>0</v>
      </c>
      <c r="U534" s="31" t="s">
        <v>55</v>
      </c>
      <c r="V534" s="31" t="s">
        <v>47</v>
      </c>
      <c r="W534" s="32" t="str">
        <f>InfoBank[[#This Row],[补充途径]]&amp;InfoBank[[#This Row],[入手途径(捕捉领养开蛋)]]</f>
        <v/>
      </c>
      <c r="X534" s="32"/>
      <c r="Y534" s="32"/>
      <c r="Z534" s="34"/>
      <c r="AA534" s="34"/>
      <c r="AB534" s="48"/>
      <c r="AC534" s="40">
        <v>85</v>
      </c>
      <c r="AD534" s="41">
        <v>105</v>
      </c>
      <c r="AE534" s="42">
        <v>85</v>
      </c>
      <c r="AF534" s="43">
        <v>40</v>
      </c>
      <c r="AG534" s="44">
        <v>50</v>
      </c>
      <c r="AH534" s="45">
        <v>40</v>
      </c>
      <c r="AI534" s="34"/>
      <c r="AJ534" s="46">
        <v>405</v>
      </c>
      <c r="AK534" s="46" t="s">
        <v>49</v>
      </c>
      <c r="AL534" s="38"/>
      <c r="AN534" s="13" t="str">
        <f>InfoBank[[#This Row],[全国]]&amp;"#"&amp;InfoBank[[#This Row],[宝可梦]]</f>
        <v>533#铁骨土人</v>
      </c>
    </row>
    <row r="535" spans="1:40" x14ac:dyDescent="0.2">
      <c r="A535" s="34">
        <v>534</v>
      </c>
      <c r="B535" s="31" t="s">
        <v>2879</v>
      </c>
      <c r="C535" s="35" t="s">
        <v>2880</v>
      </c>
      <c r="D535" s="31" t="s">
        <v>2881</v>
      </c>
      <c r="E535" s="31" t="s">
        <v>2882</v>
      </c>
      <c r="F535" s="31" t="s">
        <v>2883</v>
      </c>
      <c r="G535" s="36" t="s">
        <v>331</v>
      </c>
      <c r="H535" s="36"/>
      <c r="I535" s="37" t="s">
        <v>59</v>
      </c>
      <c r="J535" s="32" t="s">
        <v>2872</v>
      </c>
      <c r="K535" s="38" t="s">
        <v>2873</v>
      </c>
      <c r="L535" s="39">
        <v>227</v>
      </c>
      <c r="M535" s="40">
        <v>0</v>
      </c>
      <c r="N535" s="41">
        <v>3</v>
      </c>
      <c r="O535" s="42">
        <v>0</v>
      </c>
      <c r="P535" s="43">
        <v>0</v>
      </c>
      <c r="Q535" s="44">
        <v>0</v>
      </c>
      <c r="R535" s="45">
        <v>0</v>
      </c>
      <c r="S535" s="46">
        <v>3</v>
      </c>
      <c r="T535" s="47">
        <v>0</v>
      </c>
      <c r="U535" s="31" t="s">
        <v>55</v>
      </c>
      <c r="V535" s="31" t="s">
        <v>47</v>
      </c>
      <c r="W535" s="32" t="str">
        <f>InfoBank[[#This Row],[补充途径]]&amp;InfoBank[[#This Row],[入手途径(捕捉领养开蛋)]]</f>
        <v/>
      </c>
      <c r="X535" s="32"/>
      <c r="Y535" s="32"/>
      <c r="Z535" s="34"/>
      <c r="AA535" s="34"/>
      <c r="AB535" s="48"/>
      <c r="AC535" s="40">
        <v>105</v>
      </c>
      <c r="AD535" s="41">
        <v>140</v>
      </c>
      <c r="AE535" s="42">
        <v>95</v>
      </c>
      <c r="AF535" s="43">
        <v>55</v>
      </c>
      <c r="AG535" s="44">
        <v>65</v>
      </c>
      <c r="AH535" s="45">
        <v>45</v>
      </c>
      <c r="AI535" s="34"/>
      <c r="AJ535" s="46">
        <v>505</v>
      </c>
      <c r="AK535" s="46" t="s">
        <v>49</v>
      </c>
      <c r="AL535" s="38"/>
      <c r="AN535" s="13" t="str">
        <f>InfoBank[[#This Row],[全国]]&amp;"#"&amp;InfoBank[[#This Row],[宝可梦]]</f>
        <v>534#修建老匠</v>
      </c>
    </row>
    <row r="536" spans="1:40" x14ac:dyDescent="0.2">
      <c r="A536" s="34">
        <v>535</v>
      </c>
      <c r="B536" s="31" t="s">
        <v>2884</v>
      </c>
      <c r="C536" s="35" t="s">
        <v>2884</v>
      </c>
      <c r="D536" s="31" t="s">
        <v>2885</v>
      </c>
      <c r="E536" s="31" t="s">
        <v>2886</v>
      </c>
      <c r="F536" s="31" t="s">
        <v>2887</v>
      </c>
      <c r="G536" s="36" t="s">
        <v>83</v>
      </c>
      <c r="H536" s="36"/>
      <c r="I536" s="37" t="s">
        <v>43</v>
      </c>
      <c r="J536" s="32" t="s">
        <v>2888</v>
      </c>
      <c r="K536" s="38" t="s">
        <v>2889</v>
      </c>
      <c r="L536" s="39">
        <v>59</v>
      </c>
      <c r="M536" s="40">
        <v>0</v>
      </c>
      <c r="N536" s="41">
        <v>0</v>
      </c>
      <c r="O536" s="42">
        <v>0</v>
      </c>
      <c r="P536" s="43">
        <v>0</v>
      </c>
      <c r="Q536" s="44">
        <v>0</v>
      </c>
      <c r="R536" s="45">
        <v>1</v>
      </c>
      <c r="S536" s="46">
        <v>1</v>
      </c>
      <c r="T536" s="47">
        <v>0</v>
      </c>
      <c r="U536" s="31" t="s">
        <v>46</v>
      </c>
      <c r="V536" s="31" t="s">
        <v>135</v>
      </c>
      <c r="W536" s="32" t="str">
        <f>InfoBank[[#This Row],[补充途径]]&amp;InfoBank[[#This Row],[入手途径(捕捉领养开蛋)]]</f>
        <v>[535#(5000cwb,开蛋,)]</v>
      </c>
      <c r="X536" s="32"/>
      <c r="Y536" s="32" t="s">
        <v>2890</v>
      </c>
      <c r="Z536" s="34"/>
      <c r="AA536" s="34"/>
      <c r="AB536" s="48"/>
      <c r="AC536" s="40">
        <v>50</v>
      </c>
      <c r="AD536" s="41">
        <v>50</v>
      </c>
      <c r="AE536" s="42">
        <v>40</v>
      </c>
      <c r="AF536" s="43">
        <v>50</v>
      </c>
      <c r="AG536" s="44">
        <v>40</v>
      </c>
      <c r="AH536" s="45">
        <v>64</v>
      </c>
      <c r="AI536" s="34"/>
      <c r="AJ536" s="46">
        <v>294</v>
      </c>
      <c r="AK536" s="46" t="s">
        <v>49</v>
      </c>
      <c r="AL536" s="38"/>
      <c r="AN536" s="13" t="str">
        <f>InfoBank[[#This Row],[全国]]&amp;"#"&amp;InfoBank[[#This Row],[宝可梦]]</f>
        <v>535#圆蝌蚪</v>
      </c>
    </row>
    <row r="537" spans="1:40" x14ac:dyDescent="0.2">
      <c r="A537" s="34">
        <v>536</v>
      </c>
      <c r="B537" s="31" t="s">
        <v>2891</v>
      </c>
      <c r="C537" s="35" t="s">
        <v>2891</v>
      </c>
      <c r="D537" s="31" t="s">
        <v>2892</v>
      </c>
      <c r="E537" s="31" t="s">
        <v>2893</v>
      </c>
      <c r="F537" s="31" t="s">
        <v>2894</v>
      </c>
      <c r="G537" s="36" t="s">
        <v>83</v>
      </c>
      <c r="H537" s="36" t="s">
        <v>191</v>
      </c>
      <c r="I537" s="37" t="s">
        <v>53</v>
      </c>
      <c r="J537" s="32" t="s">
        <v>2888</v>
      </c>
      <c r="K537" s="38" t="s">
        <v>2889</v>
      </c>
      <c r="L537" s="39">
        <v>134</v>
      </c>
      <c r="M537" s="40">
        <v>2</v>
      </c>
      <c r="N537" s="41">
        <v>0</v>
      </c>
      <c r="O537" s="42">
        <v>0</v>
      </c>
      <c r="P537" s="43">
        <v>0</v>
      </c>
      <c r="Q537" s="44">
        <v>0</v>
      </c>
      <c r="R537" s="45">
        <v>0</v>
      </c>
      <c r="S537" s="46">
        <v>2</v>
      </c>
      <c r="T537" s="47">
        <v>0</v>
      </c>
      <c r="U537" s="31" t="s">
        <v>55</v>
      </c>
      <c r="V537" s="31" t="s">
        <v>47</v>
      </c>
      <c r="W537" s="32" t="str">
        <f>InfoBank[[#This Row],[补充途径]]&amp;InfoBank[[#This Row],[入手途径(捕捉领养开蛋)]]</f>
        <v>[535#(5000cwb,开蛋,)]</v>
      </c>
      <c r="X537" s="32"/>
      <c r="Y537" s="32" t="s">
        <v>2890</v>
      </c>
      <c r="Z537" s="34"/>
      <c r="AA537" s="34"/>
      <c r="AB537" s="48"/>
      <c r="AC537" s="40">
        <v>75</v>
      </c>
      <c r="AD537" s="41">
        <v>65</v>
      </c>
      <c r="AE537" s="42">
        <v>55</v>
      </c>
      <c r="AF537" s="43">
        <v>65</v>
      </c>
      <c r="AG537" s="44">
        <v>55</v>
      </c>
      <c r="AH537" s="45">
        <v>69</v>
      </c>
      <c r="AI537" s="34"/>
      <c r="AJ537" s="46">
        <v>384</v>
      </c>
      <c r="AK537" s="46" t="s">
        <v>49</v>
      </c>
      <c r="AL537" s="38"/>
      <c r="AN537" s="13" t="str">
        <f>InfoBank[[#This Row],[全国]]&amp;"#"&amp;InfoBank[[#This Row],[宝可梦]]</f>
        <v>536#蓝蟾蜍</v>
      </c>
    </row>
    <row r="538" spans="1:40" x14ac:dyDescent="0.2">
      <c r="A538" s="34">
        <v>537</v>
      </c>
      <c r="B538" s="31" t="s">
        <v>2895</v>
      </c>
      <c r="C538" s="35" t="s">
        <v>2895</v>
      </c>
      <c r="D538" s="31" t="s">
        <v>2895</v>
      </c>
      <c r="E538" s="31" t="s">
        <v>2896</v>
      </c>
      <c r="F538" s="31" t="s">
        <v>2897</v>
      </c>
      <c r="G538" s="36" t="s">
        <v>83</v>
      </c>
      <c r="H538" s="36" t="s">
        <v>191</v>
      </c>
      <c r="I538" s="37" t="s">
        <v>59</v>
      </c>
      <c r="J538" s="32" t="s">
        <v>2888</v>
      </c>
      <c r="K538" s="38" t="s">
        <v>2889</v>
      </c>
      <c r="L538" s="39">
        <v>225</v>
      </c>
      <c r="M538" s="40">
        <v>3</v>
      </c>
      <c r="N538" s="41">
        <v>0</v>
      </c>
      <c r="O538" s="42">
        <v>0</v>
      </c>
      <c r="P538" s="43">
        <v>0</v>
      </c>
      <c r="Q538" s="44">
        <v>0</v>
      </c>
      <c r="R538" s="45">
        <v>0</v>
      </c>
      <c r="S538" s="46">
        <v>3</v>
      </c>
      <c r="T538" s="47">
        <v>0</v>
      </c>
      <c r="U538" s="31" t="s">
        <v>55</v>
      </c>
      <c r="V538" s="31" t="s">
        <v>47</v>
      </c>
      <c r="W538" s="32" t="str">
        <f>InfoBank[[#This Row],[补充途径]]&amp;InfoBank[[#This Row],[入手途径(捕捉领养开蛋)]]</f>
        <v>[535#(5000cwb,开蛋,)]</v>
      </c>
      <c r="X538" s="32"/>
      <c r="Y538" s="32" t="s">
        <v>2890</v>
      </c>
      <c r="Z538" s="34"/>
      <c r="AA538" s="34"/>
      <c r="AB538" s="48"/>
      <c r="AC538" s="40">
        <v>105</v>
      </c>
      <c r="AD538" s="41">
        <v>85</v>
      </c>
      <c r="AE538" s="42">
        <v>75</v>
      </c>
      <c r="AF538" s="43">
        <v>85</v>
      </c>
      <c r="AG538" s="44">
        <v>75</v>
      </c>
      <c r="AH538" s="45">
        <v>74</v>
      </c>
      <c r="AI538" s="34"/>
      <c r="AJ538" s="46">
        <v>499</v>
      </c>
      <c r="AK538" s="46" t="s">
        <v>49</v>
      </c>
      <c r="AL538" s="38"/>
      <c r="AN538" s="13" t="str">
        <f>InfoBank[[#This Row],[全国]]&amp;"#"&amp;InfoBank[[#This Row],[宝可梦]]</f>
        <v>537#蟾蜍王</v>
      </c>
    </row>
    <row r="539" spans="1:40" x14ac:dyDescent="0.2">
      <c r="A539" s="34">
        <v>538</v>
      </c>
      <c r="B539" s="31" t="s">
        <v>2898</v>
      </c>
      <c r="C539" s="35" t="s">
        <v>2898</v>
      </c>
      <c r="D539" s="31" t="s">
        <v>2899</v>
      </c>
      <c r="E539" s="31" t="s">
        <v>2900</v>
      </c>
      <c r="F539" s="31" t="s">
        <v>2901</v>
      </c>
      <c r="G539" s="36" t="s">
        <v>331</v>
      </c>
      <c r="H539" s="36"/>
      <c r="I539" s="37" t="s">
        <v>466</v>
      </c>
      <c r="J539" s="32" t="s">
        <v>2902</v>
      </c>
      <c r="K539" s="38" t="s">
        <v>2898</v>
      </c>
      <c r="L539" s="39">
        <v>163</v>
      </c>
      <c r="M539" s="40">
        <v>2</v>
      </c>
      <c r="N539" s="41">
        <v>0</v>
      </c>
      <c r="O539" s="42">
        <v>0</v>
      </c>
      <c r="P539" s="43">
        <v>0</v>
      </c>
      <c r="Q539" s="44">
        <v>0</v>
      </c>
      <c r="R539" s="45">
        <v>0</v>
      </c>
      <c r="S539" s="46">
        <v>2</v>
      </c>
      <c r="T539" s="47">
        <v>0</v>
      </c>
      <c r="U539" s="31" t="s">
        <v>55</v>
      </c>
      <c r="V539" s="31" t="s">
        <v>47</v>
      </c>
      <c r="W539" s="32" t="str">
        <f>InfoBank[[#This Row],[补充途径]]&amp;InfoBank[[#This Row],[入手途径(捕捉领养开蛋)]]</f>
        <v/>
      </c>
      <c r="X539" s="32"/>
      <c r="Y539" s="32"/>
      <c r="Z539" s="34"/>
      <c r="AA539" s="34"/>
      <c r="AB539" s="48"/>
      <c r="AC539" s="40">
        <v>120</v>
      </c>
      <c r="AD539" s="41">
        <v>100</v>
      </c>
      <c r="AE539" s="42">
        <v>85</v>
      </c>
      <c r="AF539" s="43">
        <v>30</v>
      </c>
      <c r="AG539" s="44">
        <v>85</v>
      </c>
      <c r="AH539" s="45">
        <v>45</v>
      </c>
      <c r="AI539" s="34"/>
      <c r="AJ539" s="46">
        <v>465</v>
      </c>
      <c r="AK539" s="46" t="s">
        <v>49</v>
      </c>
      <c r="AL539" s="38" t="s">
        <v>2903</v>
      </c>
      <c r="AN539" s="13" t="str">
        <f>InfoBank[[#This Row],[全国]]&amp;"#"&amp;InfoBank[[#This Row],[宝可梦]]</f>
        <v>538#投摔鬼</v>
      </c>
    </row>
    <row r="540" spans="1:40" x14ac:dyDescent="0.2">
      <c r="A540" s="34">
        <v>539</v>
      </c>
      <c r="B540" s="31" t="s">
        <v>2904</v>
      </c>
      <c r="C540" s="35" t="s">
        <v>2904</v>
      </c>
      <c r="D540" s="31" t="s">
        <v>2905</v>
      </c>
      <c r="E540" s="31" t="s">
        <v>2906</v>
      </c>
      <c r="F540" s="31" t="s">
        <v>2907</v>
      </c>
      <c r="G540" s="36" t="s">
        <v>331</v>
      </c>
      <c r="H540" s="36"/>
      <c r="I540" s="37" t="s">
        <v>466</v>
      </c>
      <c r="J540" s="32" t="s">
        <v>2908</v>
      </c>
      <c r="K540" s="38" t="s">
        <v>2904</v>
      </c>
      <c r="L540" s="39">
        <v>163</v>
      </c>
      <c r="M540" s="40">
        <v>0</v>
      </c>
      <c r="N540" s="41">
        <v>2</v>
      </c>
      <c r="O540" s="42">
        <v>0</v>
      </c>
      <c r="P540" s="43">
        <v>0</v>
      </c>
      <c r="Q540" s="44">
        <v>0</v>
      </c>
      <c r="R540" s="45">
        <v>0</v>
      </c>
      <c r="S540" s="46">
        <v>2</v>
      </c>
      <c r="T540" s="47">
        <v>0</v>
      </c>
      <c r="U540" s="31" t="s">
        <v>55</v>
      </c>
      <c r="V540" s="31" t="s">
        <v>47</v>
      </c>
      <c r="W540" s="32" t="str">
        <f>InfoBank[[#This Row],[补充途径]]&amp;InfoBank[[#This Row],[入手途径(捕捉领养开蛋)]]</f>
        <v/>
      </c>
      <c r="X540" s="32"/>
      <c r="Y540" s="32"/>
      <c r="Z540" s="34"/>
      <c r="AA540" s="34"/>
      <c r="AB540" s="48"/>
      <c r="AC540" s="40">
        <v>75</v>
      </c>
      <c r="AD540" s="41">
        <v>125</v>
      </c>
      <c r="AE540" s="42">
        <v>75</v>
      </c>
      <c r="AF540" s="43">
        <v>30</v>
      </c>
      <c r="AG540" s="44">
        <v>75</v>
      </c>
      <c r="AH540" s="45">
        <v>85</v>
      </c>
      <c r="AI540" s="34"/>
      <c r="AJ540" s="46">
        <v>465</v>
      </c>
      <c r="AK540" s="46" t="s">
        <v>49</v>
      </c>
      <c r="AL540" s="38"/>
      <c r="AN540" s="13" t="str">
        <f>InfoBank[[#This Row],[全国]]&amp;"#"&amp;InfoBank[[#This Row],[宝可梦]]</f>
        <v>539#打击鬼</v>
      </c>
    </row>
    <row r="541" spans="1:40" x14ac:dyDescent="0.2">
      <c r="A541" s="34">
        <v>540</v>
      </c>
      <c r="B541" s="31" t="s">
        <v>2909</v>
      </c>
      <c r="C541" s="35" t="s">
        <v>2910</v>
      </c>
      <c r="D541" s="31" t="s">
        <v>2911</v>
      </c>
      <c r="E541" s="31" t="s">
        <v>2912</v>
      </c>
      <c r="F541" s="31" t="s">
        <v>2913</v>
      </c>
      <c r="G541" s="36" t="s">
        <v>101</v>
      </c>
      <c r="H541" s="36" t="s">
        <v>41</v>
      </c>
      <c r="I541" s="37" t="s">
        <v>43</v>
      </c>
      <c r="J541" s="32" t="s">
        <v>2914</v>
      </c>
      <c r="K541" s="38" t="s">
        <v>2915</v>
      </c>
      <c r="L541" s="39">
        <v>62</v>
      </c>
      <c r="M541" s="40">
        <v>0</v>
      </c>
      <c r="N541" s="41">
        <v>0</v>
      </c>
      <c r="O541" s="42">
        <v>1</v>
      </c>
      <c r="P541" s="43">
        <v>0</v>
      </c>
      <c r="Q541" s="44">
        <v>0</v>
      </c>
      <c r="R541" s="45">
        <v>0</v>
      </c>
      <c r="S541" s="46">
        <v>1</v>
      </c>
      <c r="T541" s="47">
        <v>0</v>
      </c>
      <c r="U541" s="31" t="s">
        <v>55</v>
      </c>
      <c r="V541" s="31" t="s">
        <v>47</v>
      </c>
      <c r="W541" s="32" t="str">
        <f>InfoBank[[#This Row],[补充途径]]&amp;InfoBank[[#This Row],[入手途径(捕捉领养开蛋)]]</f>
        <v/>
      </c>
      <c r="X541" s="32"/>
      <c r="Y541" s="32"/>
      <c r="Z541" s="34"/>
      <c r="AA541" s="34"/>
      <c r="AB541" s="48"/>
      <c r="AC541" s="40">
        <v>45</v>
      </c>
      <c r="AD541" s="41">
        <v>53</v>
      </c>
      <c r="AE541" s="42">
        <v>70</v>
      </c>
      <c r="AF541" s="43">
        <v>40</v>
      </c>
      <c r="AG541" s="44">
        <v>60</v>
      </c>
      <c r="AH541" s="45">
        <v>42</v>
      </c>
      <c r="AI541" s="34"/>
      <c r="AJ541" s="46">
        <v>310</v>
      </c>
      <c r="AK541" s="46" t="s">
        <v>49</v>
      </c>
      <c r="AL541" s="38" t="s">
        <v>2916</v>
      </c>
      <c r="AN541" s="13" t="str">
        <f>InfoBank[[#This Row],[全国]]&amp;"#"&amp;InfoBank[[#This Row],[宝可梦]]</f>
        <v>540#虫宝包</v>
      </c>
    </row>
    <row r="542" spans="1:40" x14ac:dyDescent="0.2">
      <c r="A542" s="34">
        <v>541</v>
      </c>
      <c r="B542" s="31" t="s">
        <v>2917</v>
      </c>
      <c r="C542" s="35" t="s">
        <v>2917</v>
      </c>
      <c r="D542" s="31" t="s">
        <v>2918</v>
      </c>
      <c r="E542" s="31" t="s">
        <v>2919</v>
      </c>
      <c r="F542" s="31" t="s">
        <v>2920</v>
      </c>
      <c r="G542" s="36" t="s">
        <v>101</v>
      </c>
      <c r="H542" s="36" t="s">
        <v>41</v>
      </c>
      <c r="I542" s="37" t="s">
        <v>53</v>
      </c>
      <c r="J542" s="32" t="s">
        <v>2914</v>
      </c>
      <c r="K542" s="38" t="s">
        <v>2915</v>
      </c>
      <c r="L542" s="39">
        <v>133</v>
      </c>
      <c r="M542" s="40">
        <v>0</v>
      </c>
      <c r="N542" s="41">
        <v>0</v>
      </c>
      <c r="O542" s="42">
        <v>2</v>
      </c>
      <c r="P542" s="43">
        <v>0</v>
      </c>
      <c r="Q542" s="44">
        <v>0</v>
      </c>
      <c r="R542" s="45">
        <v>0</v>
      </c>
      <c r="S542" s="46">
        <v>2</v>
      </c>
      <c r="T542" s="47">
        <v>0</v>
      </c>
      <c r="U542" s="31" t="s">
        <v>55</v>
      </c>
      <c r="V542" s="31" t="s">
        <v>47</v>
      </c>
      <c r="W542" s="32" t="str">
        <f>InfoBank[[#This Row],[补充途径]]&amp;InfoBank[[#This Row],[入手途径(捕捉领养开蛋)]]</f>
        <v/>
      </c>
      <c r="X542" s="32"/>
      <c r="Y542" s="32"/>
      <c r="Z542" s="34"/>
      <c r="AA542" s="34"/>
      <c r="AB542" s="48"/>
      <c r="AC542" s="40">
        <v>55</v>
      </c>
      <c r="AD542" s="41">
        <v>63</v>
      </c>
      <c r="AE542" s="42">
        <v>90</v>
      </c>
      <c r="AF542" s="43">
        <v>50</v>
      </c>
      <c r="AG542" s="44">
        <v>80</v>
      </c>
      <c r="AH542" s="45">
        <v>42</v>
      </c>
      <c r="AI542" s="34"/>
      <c r="AJ542" s="46">
        <v>380</v>
      </c>
      <c r="AK542" s="46" t="s">
        <v>49</v>
      </c>
      <c r="AL542" s="38"/>
      <c r="AN542" s="13" t="str">
        <f>InfoBank[[#This Row],[全国]]&amp;"#"&amp;InfoBank[[#This Row],[宝可梦]]</f>
        <v>541#宝包茧</v>
      </c>
    </row>
    <row r="543" spans="1:40" x14ac:dyDescent="0.2">
      <c r="A543" s="34">
        <v>542</v>
      </c>
      <c r="B543" s="31" t="s">
        <v>2921</v>
      </c>
      <c r="C543" s="35" t="s">
        <v>2922</v>
      </c>
      <c r="D543" s="31" t="s">
        <v>2923</v>
      </c>
      <c r="E543" s="31" t="s">
        <v>2924</v>
      </c>
      <c r="F543" s="31" t="s">
        <v>2925</v>
      </c>
      <c r="G543" s="36" t="s">
        <v>101</v>
      </c>
      <c r="H543" s="36" t="s">
        <v>41</v>
      </c>
      <c r="I543" s="37" t="s">
        <v>59</v>
      </c>
      <c r="J543" s="32" t="s">
        <v>2914</v>
      </c>
      <c r="K543" s="38" t="s">
        <v>2915</v>
      </c>
      <c r="L543" s="39">
        <v>221</v>
      </c>
      <c r="M543" s="40">
        <v>0</v>
      </c>
      <c r="N543" s="41">
        <v>3</v>
      </c>
      <c r="O543" s="42">
        <v>0</v>
      </c>
      <c r="P543" s="43">
        <v>0</v>
      </c>
      <c r="Q543" s="44">
        <v>0</v>
      </c>
      <c r="R543" s="45">
        <v>0</v>
      </c>
      <c r="S543" s="46">
        <v>3</v>
      </c>
      <c r="T543" s="47">
        <v>0</v>
      </c>
      <c r="U543" s="31" t="s">
        <v>55</v>
      </c>
      <c r="V543" s="31" t="s">
        <v>47</v>
      </c>
      <c r="W543" s="32" t="str">
        <f>InfoBank[[#This Row],[补充途径]]&amp;InfoBank[[#This Row],[入手途径(捕捉领养开蛋)]]</f>
        <v/>
      </c>
      <c r="X543" s="32"/>
      <c r="Y543" s="32"/>
      <c r="Z543" s="34"/>
      <c r="AA543" s="34"/>
      <c r="AB543" s="48"/>
      <c r="AC543" s="40">
        <v>75</v>
      </c>
      <c r="AD543" s="41">
        <v>103</v>
      </c>
      <c r="AE543" s="42">
        <v>80</v>
      </c>
      <c r="AF543" s="43">
        <v>70</v>
      </c>
      <c r="AG543" s="44">
        <v>70</v>
      </c>
      <c r="AH543" s="45">
        <v>92</v>
      </c>
      <c r="AI543" s="34"/>
      <c r="AJ543" s="46">
        <v>490</v>
      </c>
      <c r="AK543" s="46" t="s">
        <v>49</v>
      </c>
      <c r="AL543" s="38"/>
      <c r="AN543" s="13" t="str">
        <f>InfoBank[[#This Row],[全国]]&amp;"#"&amp;InfoBank[[#This Row],[宝可梦]]</f>
        <v>542#保姆虫</v>
      </c>
    </row>
    <row r="544" spans="1:40" x14ac:dyDescent="0.2">
      <c r="A544" s="34">
        <v>543</v>
      </c>
      <c r="B544" s="31" t="s">
        <v>2926</v>
      </c>
      <c r="C544" s="35" t="s">
        <v>2926</v>
      </c>
      <c r="D544" s="31" t="s">
        <v>2926</v>
      </c>
      <c r="E544" s="31" t="s">
        <v>2927</v>
      </c>
      <c r="F544" s="31" t="s">
        <v>2928</v>
      </c>
      <c r="G544" s="36" t="s">
        <v>101</v>
      </c>
      <c r="H544" s="36" t="s">
        <v>42</v>
      </c>
      <c r="I544" s="37" t="s">
        <v>43</v>
      </c>
      <c r="J544" s="32" t="s">
        <v>2929</v>
      </c>
      <c r="K544" s="38" t="s">
        <v>2930</v>
      </c>
      <c r="L544" s="39">
        <v>52</v>
      </c>
      <c r="M544" s="40">
        <v>0</v>
      </c>
      <c r="N544" s="41">
        <v>0</v>
      </c>
      <c r="O544" s="42">
        <v>1</v>
      </c>
      <c r="P544" s="43">
        <v>0</v>
      </c>
      <c r="Q544" s="44">
        <v>0</v>
      </c>
      <c r="R544" s="45">
        <v>0</v>
      </c>
      <c r="S544" s="46">
        <v>1</v>
      </c>
      <c r="T544" s="47">
        <v>0</v>
      </c>
      <c r="U544" s="31" t="s">
        <v>55</v>
      </c>
      <c r="V544" s="31" t="s">
        <v>47</v>
      </c>
      <c r="W544" s="32" t="str">
        <f>InfoBank[[#This Row],[补充途径]]&amp;InfoBank[[#This Row],[入手途径(捕捉领养开蛋)]]</f>
        <v/>
      </c>
      <c r="X544" s="32"/>
      <c r="Y544" s="32"/>
      <c r="Z544" s="34"/>
      <c r="AA544" s="34"/>
      <c r="AB544" s="48"/>
      <c r="AC544" s="40">
        <v>30</v>
      </c>
      <c r="AD544" s="41">
        <v>45</v>
      </c>
      <c r="AE544" s="42">
        <v>59</v>
      </c>
      <c r="AF544" s="43">
        <v>30</v>
      </c>
      <c r="AG544" s="44">
        <v>39</v>
      </c>
      <c r="AH544" s="45">
        <v>57</v>
      </c>
      <c r="AI544" s="34"/>
      <c r="AJ544" s="46">
        <v>260</v>
      </c>
      <c r="AK544" s="46" t="s">
        <v>49</v>
      </c>
      <c r="AL544" s="38" t="s">
        <v>2931</v>
      </c>
      <c r="AN544" s="13" t="str">
        <f>InfoBank[[#This Row],[全国]]&amp;"#"&amp;InfoBank[[#This Row],[宝可梦]]</f>
        <v>543#百足蜈蚣</v>
      </c>
    </row>
    <row r="545" spans="1:40" x14ac:dyDescent="0.2">
      <c r="A545" s="34">
        <v>544</v>
      </c>
      <c r="B545" s="31" t="s">
        <v>2932</v>
      </c>
      <c r="C545" s="35" t="s">
        <v>2932</v>
      </c>
      <c r="D545" s="31" t="s">
        <v>2933</v>
      </c>
      <c r="E545" s="31" t="s">
        <v>2934</v>
      </c>
      <c r="F545" s="31" t="s">
        <v>2935</v>
      </c>
      <c r="G545" s="36" t="s">
        <v>101</v>
      </c>
      <c r="H545" s="36" t="s">
        <v>42</v>
      </c>
      <c r="I545" s="37" t="s">
        <v>53</v>
      </c>
      <c r="J545" s="32" t="s">
        <v>2929</v>
      </c>
      <c r="K545" s="38" t="s">
        <v>2930</v>
      </c>
      <c r="L545" s="39">
        <v>126</v>
      </c>
      <c r="M545" s="40">
        <v>0</v>
      </c>
      <c r="N545" s="41">
        <v>0</v>
      </c>
      <c r="O545" s="42">
        <v>2</v>
      </c>
      <c r="P545" s="43">
        <v>0</v>
      </c>
      <c r="Q545" s="44">
        <v>0</v>
      </c>
      <c r="R545" s="45">
        <v>0</v>
      </c>
      <c r="S545" s="46">
        <v>2</v>
      </c>
      <c r="T545" s="47">
        <v>0</v>
      </c>
      <c r="U545" s="31" t="s">
        <v>55</v>
      </c>
      <c r="V545" s="31" t="s">
        <v>47</v>
      </c>
      <c r="W545" s="32" t="str">
        <f>InfoBank[[#This Row],[补充途径]]&amp;InfoBank[[#This Row],[入手途径(捕捉领养开蛋)]]</f>
        <v/>
      </c>
      <c r="X545" s="32"/>
      <c r="Y545" s="32"/>
      <c r="Z545" s="34"/>
      <c r="AA545" s="34"/>
      <c r="AB545" s="48"/>
      <c r="AC545" s="40">
        <v>40</v>
      </c>
      <c r="AD545" s="41">
        <v>55</v>
      </c>
      <c r="AE545" s="42">
        <v>99</v>
      </c>
      <c r="AF545" s="43">
        <v>40</v>
      </c>
      <c r="AG545" s="44">
        <v>79</v>
      </c>
      <c r="AH545" s="45">
        <v>47</v>
      </c>
      <c r="AI545" s="34"/>
      <c r="AJ545" s="46">
        <v>360</v>
      </c>
      <c r="AK545" s="46" t="s">
        <v>49</v>
      </c>
      <c r="AL545" s="38"/>
      <c r="AN545" s="13" t="str">
        <f>InfoBank[[#This Row],[全国]]&amp;"#"&amp;InfoBank[[#This Row],[宝可梦]]</f>
        <v>544#车轮球</v>
      </c>
    </row>
    <row r="546" spans="1:40" x14ac:dyDescent="0.2">
      <c r="A546" s="34">
        <v>545</v>
      </c>
      <c r="B546" s="31" t="s">
        <v>2936</v>
      </c>
      <c r="C546" s="35" t="s">
        <v>2936</v>
      </c>
      <c r="D546" s="31" t="s">
        <v>2936</v>
      </c>
      <c r="E546" s="31" t="s">
        <v>2937</v>
      </c>
      <c r="F546" s="31" t="s">
        <v>2938</v>
      </c>
      <c r="G546" s="36" t="s">
        <v>101</v>
      </c>
      <c r="H546" s="36" t="s">
        <v>42</v>
      </c>
      <c r="I546" s="37" t="s">
        <v>59</v>
      </c>
      <c r="J546" s="32" t="s">
        <v>2929</v>
      </c>
      <c r="K546" s="38" t="s">
        <v>2930</v>
      </c>
      <c r="L546" s="39">
        <v>214</v>
      </c>
      <c r="M546" s="40">
        <v>0</v>
      </c>
      <c r="N546" s="41">
        <v>0</v>
      </c>
      <c r="O546" s="42">
        <v>0</v>
      </c>
      <c r="P546" s="43">
        <v>0</v>
      </c>
      <c r="Q546" s="44">
        <v>0</v>
      </c>
      <c r="R546" s="45">
        <v>3</v>
      </c>
      <c r="S546" s="46">
        <v>3</v>
      </c>
      <c r="T546" s="47">
        <v>0</v>
      </c>
      <c r="U546" s="31" t="s">
        <v>55</v>
      </c>
      <c r="V546" s="31" t="s">
        <v>47</v>
      </c>
      <c r="W546" s="32" t="str">
        <f>InfoBank[[#This Row],[补充途径]]&amp;InfoBank[[#This Row],[入手途径(捕捉领养开蛋)]]</f>
        <v/>
      </c>
      <c r="X546" s="32"/>
      <c r="Y546" s="32"/>
      <c r="Z546" s="34"/>
      <c r="AA546" s="34"/>
      <c r="AB546" s="48"/>
      <c r="AC546" s="40">
        <v>60</v>
      </c>
      <c r="AD546" s="41">
        <v>90</v>
      </c>
      <c r="AE546" s="42">
        <v>89</v>
      </c>
      <c r="AF546" s="43">
        <v>55</v>
      </c>
      <c r="AG546" s="44">
        <v>69</v>
      </c>
      <c r="AH546" s="45">
        <v>112</v>
      </c>
      <c r="AI546" s="34"/>
      <c r="AJ546" s="46">
        <v>475</v>
      </c>
      <c r="AK546" s="46" t="s">
        <v>49</v>
      </c>
      <c r="AL546" s="38"/>
      <c r="AN546" s="13" t="str">
        <f>InfoBank[[#This Row],[全国]]&amp;"#"&amp;InfoBank[[#This Row],[宝可梦]]</f>
        <v>545#蜈蚣王</v>
      </c>
    </row>
    <row r="547" spans="1:40" x14ac:dyDescent="0.2">
      <c r="A547" s="34">
        <v>546</v>
      </c>
      <c r="B547" s="31" t="s">
        <v>2939</v>
      </c>
      <c r="C547" s="35" t="s">
        <v>2939</v>
      </c>
      <c r="D547" s="31" t="s">
        <v>2939</v>
      </c>
      <c r="E547" s="31" t="s">
        <v>2940</v>
      </c>
      <c r="F547" s="31" t="s">
        <v>2941</v>
      </c>
      <c r="G547" s="36" t="s">
        <v>41</v>
      </c>
      <c r="H547" s="36" t="s">
        <v>228</v>
      </c>
      <c r="I547" s="37" t="s">
        <v>151</v>
      </c>
      <c r="J547" s="32" t="s">
        <v>2942</v>
      </c>
      <c r="K547" s="38" t="s">
        <v>2943</v>
      </c>
      <c r="L547" s="39">
        <v>56</v>
      </c>
      <c r="M547" s="40">
        <v>0</v>
      </c>
      <c r="N547" s="41">
        <v>0</v>
      </c>
      <c r="O547" s="42">
        <v>0</v>
      </c>
      <c r="P547" s="43">
        <v>0</v>
      </c>
      <c r="Q547" s="44">
        <v>0</v>
      </c>
      <c r="R547" s="45">
        <v>1</v>
      </c>
      <c r="S547" s="46">
        <v>1</v>
      </c>
      <c r="T547" s="47">
        <v>0</v>
      </c>
      <c r="U547" s="31" t="s">
        <v>46</v>
      </c>
      <c r="V547" s="31" t="s">
        <v>135</v>
      </c>
      <c r="W547" s="32" t="str">
        <f>InfoBank[[#This Row],[补充途径]]&amp;InfoBank[[#This Row],[入手途径(捕捉领养开蛋)]]</f>
        <v>[546#(5000cwb,开蛋,)]</v>
      </c>
      <c r="X547" s="32"/>
      <c r="Y547" s="32" t="s">
        <v>2944</v>
      </c>
      <c r="Z547" s="34"/>
      <c r="AA547" s="34"/>
      <c r="AB547" s="48"/>
      <c r="AC547" s="40">
        <v>40</v>
      </c>
      <c r="AD547" s="41">
        <v>27</v>
      </c>
      <c r="AE547" s="42">
        <v>60</v>
      </c>
      <c r="AF547" s="43">
        <v>37</v>
      </c>
      <c r="AG547" s="44">
        <v>50</v>
      </c>
      <c r="AH547" s="45">
        <v>66</v>
      </c>
      <c r="AI547" s="34"/>
      <c r="AJ547" s="46">
        <v>280</v>
      </c>
      <c r="AK547" s="46" t="s">
        <v>49</v>
      </c>
      <c r="AL547" s="38"/>
      <c r="AN547" s="13" t="str">
        <f>InfoBank[[#This Row],[全国]]&amp;"#"&amp;InfoBank[[#This Row],[宝可梦]]</f>
        <v>546#木棉球</v>
      </c>
    </row>
    <row r="548" spans="1:40" x14ac:dyDescent="0.2">
      <c r="A548" s="34">
        <v>547</v>
      </c>
      <c r="B548" s="31" t="s">
        <v>2945</v>
      </c>
      <c r="C548" s="35" t="s">
        <v>2945</v>
      </c>
      <c r="D548" s="31" t="s">
        <v>2946</v>
      </c>
      <c r="E548" s="31" t="s">
        <v>2947</v>
      </c>
      <c r="F548" s="31" t="s">
        <v>2948</v>
      </c>
      <c r="G548" s="36" t="s">
        <v>41</v>
      </c>
      <c r="H548" s="36" t="s">
        <v>228</v>
      </c>
      <c r="I548" s="37" t="s">
        <v>159</v>
      </c>
      <c r="J548" s="32" t="s">
        <v>2942</v>
      </c>
      <c r="K548" s="38" t="s">
        <v>2943</v>
      </c>
      <c r="L548" s="39">
        <v>168</v>
      </c>
      <c r="M548" s="40">
        <v>0</v>
      </c>
      <c r="N548" s="41">
        <v>0</v>
      </c>
      <c r="O548" s="42">
        <v>0</v>
      </c>
      <c r="P548" s="43">
        <v>0</v>
      </c>
      <c r="Q548" s="44">
        <v>0</v>
      </c>
      <c r="R548" s="45">
        <v>2</v>
      </c>
      <c r="S548" s="46">
        <v>2</v>
      </c>
      <c r="T548" s="47">
        <v>0</v>
      </c>
      <c r="U548" s="31" t="s">
        <v>55</v>
      </c>
      <c r="V548" s="31" t="s">
        <v>47</v>
      </c>
      <c r="W548" s="32" t="str">
        <f>InfoBank[[#This Row],[补充途径]]&amp;InfoBank[[#This Row],[入手途径(捕捉领养开蛋)]]</f>
        <v>[546#(5000cwb,开蛋,)]</v>
      </c>
      <c r="X548" s="32"/>
      <c r="Y548" s="32" t="s">
        <v>2944</v>
      </c>
      <c r="Z548" s="34"/>
      <c r="AA548" s="34"/>
      <c r="AB548" s="48"/>
      <c r="AC548" s="40">
        <v>60</v>
      </c>
      <c r="AD548" s="41">
        <v>67</v>
      </c>
      <c r="AE548" s="42">
        <v>85</v>
      </c>
      <c r="AF548" s="43">
        <v>77</v>
      </c>
      <c r="AG548" s="44">
        <v>75</v>
      </c>
      <c r="AH548" s="45">
        <v>116</v>
      </c>
      <c r="AI548" s="34"/>
      <c r="AJ548" s="46">
        <v>480</v>
      </c>
      <c r="AK548" s="46" t="s">
        <v>49</v>
      </c>
      <c r="AL548" s="38" t="s">
        <v>2949</v>
      </c>
      <c r="AN548" s="13" t="str">
        <f>InfoBank[[#This Row],[全国]]&amp;"#"&amp;InfoBank[[#This Row],[宝可梦]]</f>
        <v>547#风妖精</v>
      </c>
    </row>
    <row r="549" spans="1:40" x14ac:dyDescent="0.2">
      <c r="A549" s="34">
        <v>548</v>
      </c>
      <c r="B549" s="31" t="s">
        <v>2950</v>
      </c>
      <c r="C549" s="35" t="s">
        <v>2950</v>
      </c>
      <c r="D549" s="31" t="s">
        <v>2950</v>
      </c>
      <c r="E549" s="31" t="s">
        <v>2951</v>
      </c>
      <c r="F549" s="31" t="s">
        <v>2952</v>
      </c>
      <c r="G549" s="36" t="s">
        <v>41</v>
      </c>
      <c r="H549" s="36"/>
      <c r="I549" s="37" t="s">
        <v>151</v>
      </c>
      <c r="J549" s="32" t="s">
        <v>2953</v>
      </c>
      <c r="K549" s="38" t="s">
        <v>2954</v>
      </c>
      <c r="L549" s="39">
        <v>56</v>
      </c>
      <c r="M549" s="40">
        <v>0</v>
      </c>
      <c r="N549" s="41">
        <v>0</v>
      </c>
      <c r="O549" s="42">
        <v>0</v>
      </c>
      <c r="P549" s="43">
        <v>1</v>
      </c>
      <c r="Q549" s="44">
        <v>0</v>
      </c>
      <c r="R549" s="45">
        <v>0</v>
      </c>
      <c r="S549" s="46">
        <v>1</v>
      </c>
      <c r="T549" s="47">
        <v>0</v>
      </c>
      <c r="U549" s="31" t="s">
        <v>55</v>
      </c>
      <c r="V549" s="31" t="s">
        <v>47</v>
      </c>
      <c r="W549" s="32" t="str">
        <f>InfoBank[[#This Row],[补充途径]]&amp;InfoBank[[#This Row],[入手途径(捕捉领养开蛋)]]</f>
        <v/>
      </c>
      <c r="X549" s="32"/>
      <c r="Y549" s="32"/>
      <c r="Z549" s="34"/>
      <c r="AA549" s="34"/>
      <c r="AB549" s="48"/>
      <c r="AC549" s="40">
        <v>45</v>
      </c>
      <c r="AD549" s="41">
        <v>35</v>
      </c>
      <c r="AE549" s="42">
        <v>50</v>
      </c>
      <c r="AF549" s="43">
        <v>70</v>
      </c>
      <c r="AG549" s="44">
        <v>50</v>
      </c>
      <c r="AH549" s="45">
        <v>30</v>
      </c>
      <c r="AI549" s="34"/>
      <c r="AJ549" s="46">
        <v>280</v>
      </c>
      <c r="AK549" s="46" t="s">
        <v>49</v>
      </c>
      <c r="AL549" s="38" t="s">
        <v>2955</v>
      </c>
      <c r="AN549" s="13" t="str">
        <f>InfoBank[[#This Row],[全国]]&amp;"#"&amp;InfoBank[[#This Row],[宝可梦]]</f>
        <v>548#百合根娃娃</v>
      </c>
    </row>
    <row r="550" spans="1:40" x14ac:dyDescent="0.2">
      <c r="A550" s="34">
        <v>549</v>
      </c>
      <c r="B550" s="31" t="s">
        <v>2956</v>
      </c>
      <c r="C550" s="35" t="s">
        <v>2956</v>
      </c>
      <c r="D550" s="31" t="s">
        <v>2957</v>
      </c>
      <c r="E550" s="31" t="s">
        <v>2958</v>
      </c>
      <c r="F550" s="31" t="s">
        <v>2959</v>
      </c>
      <c r="G550" s="36" t="s">
        <v>41</v>
      </c>
      <c r="H550" s="36"/>
      <c r="I550" s="37" t="s">
        <v>159</v>
      </c>
      <c r="J550" s="32" t="s">
        <v>2953</v>
      </c>
      <c r="K550" s="38" t="s">
        <v>2954</v>
      </c>
      <c r="L550" s="39">
        <v>168</v>
      </c>
      <c r="M550" s="40">
        <v>0</v>
      </c>
      <c r="N550" s="41">
        <v>0</v>
      </c>
      <c r="O550" s="42">
        <v>0</v>
      </c>
      <c r="P550" s="43">
        <v>2</v>
      </c>
      <c r="Q550" s="44">
        <v>0</v>
      </c>
      <c r="R550" s="45">
        <v>0</v>
      </c>
      <c r="S550" s="46">
        <v>2</v>
      </c>
      <c r="T550" s="47">
        <v>0</v>
      </c>
      <c r="U550" s="31" t="s">
        <v>55</v>
      </c>
      <c r="V550" s="31" t="s">
        <v>47</v>
      </c>
      <c r="W550" s="32" t="str">
        <f>InfoBank[[#This Row],[补充途径]]&amp;InfoBank[[#This Row],[入手途径(捕捉领养开蛋)]]</f>
        <v/>
      </c>
      <c r="X550" s="32"/>
      <c r="Y550" s="32"/>
      <c r="Z550" s="34"/>
      <c r="AA550" s="34"/>
      <c r="AB550" s="48"/>
      <c r="AC550" s="40">
        <v>70</v>
      </c>
      <c r="AD550" s="41">
        <v>60</v>
      </c>
      <c r="AE550" s="42">
        <v>75</v>
      </c>
      <c r="AF550" s="43">
        <v>110</v>
      </c>
      <c r="AG550" s="44">
        <v>75</v>
      </c>
      <c r="AH550" s="45">
        <v>90</v>
      </c>
      <c r="AI550" s="34"/>
      <c r="AJ550" s="46">
        <v>480</v>
      </c>
      <c r="AK550" s="46" t="s">
        <v>49</v>
      </c>
      <c r="AL550" s="38"/>
      <c r="AN550" s="13" t="str">
        <f>InfoBank[[#This Row],[全国]]&amp;"#"&amp;InfoBank[[#This Row],[宝可梦]]</f>
        <v>549#裙儿小姐</v>
      </c>
    </row>
    <row r="551" spans="1:40" x14ac:dyDescent="0.2">
      <c r="A551" s="34">
        <v>550</v>
      </c>
      <c r="B551" s="31" t="s">
        <v>2960</v>
      </c>
      <c r="C551" s="35" t="s">
        <v>2961</v>
      </c>
      <c r="D551" s="31" t="s">
        <v>2962</v>
      </c>
      <c r="E551" s="31" t="s">
        <v>2963</v>
      </c>
      <c r="F551" s="31" t="s">
        <v>2964</v>
      </c>
      <c r="G551" s="36" t="s">
        <v>83</v>
      </c>
      <c r="H551" s="36"/>
      <c r="I551" s="37" t="s">
        <v>466</v>
      </c>
      <c r="J551" s="32" t="s">
        <v>2965</v>
      </c>
      <c r="K551" s="38" t="s">
        <v>2961</v>
      </c>
      <c r="L551" s="39">
        <v>161</v>
      </c>
      <c r="M551" s="40">
        <v>0</v>
      </c>
      <c r="N551" s="41">
        <v>0</v>
      </c>
      <c r="O551" s="42">
        <v>0</v>
      </c>
      <c r="P551" s="43">
        <v>0</v>
      </c>
      <c r="Q551" s="44">
        <v>0</v>
      </c>
      <c r="R551" s="45">
        <v>2</v>
      </c>
      <c r="S551" s="46">
        <v>2</v>
      </c>
      <c r="T551" s="47">
        <v>0</v>
      </c>
      <c r="U551" s="31" t="s">
        <v>55</v>
      </c>
      <c r="V551" s="31" t="s">
        <v>47</v>
      </c>
      <c r="W551" s="32" t="str">
        <f>InfoBank[[#This Row],[补充途径]]&amp;InfoBank[[#This Row],[入手途径(捕捉领养开蛋)]]</f>
        <v/>
      </c>
      <c r="X551" s="32"/>
      <c r="Y551" s="32"/>
      <c r="Z551" s="34"/>
      <c r="AA551" s="34"/>
      <c r="AB551" s="48"/>
      <c r="AC551" s="40">
        <v>70</v>
      </c>
      <c r="AD551" s="41">
        <v>92</v>
      </c>
      <c r="AE551" s="42">
        <v>65</v>
      </c>
      <c r="AF551" s="43">
        <v>80</v>
      </c>
      <c r="AG551" s="44">
        <v>55</v>
      </c>
      <c r="AH551" s="45">
        <v>98</v>
      </c>
      <c r="AI551" s="34"/>
      <c r="AJ551" s="46">
        <v>460</v>
      </c>
      <c r="AK551" s="46" t="s">
        <v>49</v>
      </c>
      <c r="AL551" s="38" t="s">
        <v>2966</v>
      </c>
      <c r="AN551" s="13" t="str">
        <f>InfoBank[[#This Row],[全国]]&amp;"#"&amp;InfoBank[[#This Row],[宝可梦]]</f>
        <v>550#野蛮鲈鱼</v>
      </c>
    </row>
    <row r="552" spans="1:40" x14ac:dyDescent="0.2">
      <c r="A552" s="34">
        <v>551</v>
      </c>
      <c r="B552" s="31" t="s">
        <v>2967</v>
      </c>
      <c r="C552" s="35" t="s">
        <v>2968</v>
      </c>
      <c r="D552" s="31" t="s">
        <v>2969</v>
      </c>
      <c r="E552" s="31" t="s">
        <v>2970</v>
      </c>
      <c r="F552" s="31" t="s">
        <v>2971</v>
      </c>
      <c r="G552" s="36" t="s">
        <v>191</v>
      </c>
      <c r="H552" s="36" t="s">
        <v>1120</v>
      </c>
      <c r="I552" s="37" t="s">
        <v>43</v>
      </c>
      <c r="J552" s="32" t="s">
        <v>2972</v>
      </c>
      <c r="K552" s="38" t="s">
        <v>2973</v>
      </c>
      <c r="L552" s="39">
        <v>58</v>
      </c>
      <c r="M552" s="40">
        <v>0</v>
      </c>
      <c r="N552" s="41">
        <v>1</v>
      </c>
      <c r="O552" s="42">
        <v>0</v>
      </c>
      <c r="P552" s="43">
        <v>0</v>
      </c>
      <c r="Q552" s="44">
        <v>0</v>
      </c>
      <c r="R552" s="45">
        <v>0</v>
      </c>
      <c r="S552" s="46">
        <v>1</v>
      </c>
      <c r="T552" s="47">
        <v>0</v>
      </c>
      <c r="U552" s="31" t="s">
        <v>55</v>
      </c>
      <c r="V552" s="31" t="s">
        <v>47</v>
      </c>
      <c r="W552" s="32" t="str">
        <f>InfoBank[[#This Row],[补充途径]]&amp;InfoBank[[#This Row],[入手途径(捕捉领养开蛋)]]</f>
        <v/>
      </c>
      <c r="X552" s="32"/>
      <c r="Y552" s="32"/>
      <c r="Z552" s="34"/>
      <c r="AA552" s="34"/>
      <c r="AB552" s="48"/>
      <c r="AC552" s="40">
        <v>50</v>
      </c>
      <c r="AD552" s="41">
        <v>72</v>
      </c>
      <c r="AE552" s="42">
        <v>35</v>
      </c>
      <c r="AF552" s="43">
        <v>35</v>
      </c>
      <c r="AG552" s="44">
        <v>35</v>
      </c>
      <c r="AH552" s="45">
        <v>65</v>
      </c>
      <c r="AI552" s="34"/>
      <c r="AJ552" s="46">
        <v>292</v>
      </c>
      <c r="AK552" s="46" t="s">
        <v>49</v>
      </c>
      <c r="AL552" s="38" t="s">
        <v>2974</v>
      </c>
      <c r="AN552" s="13" t="str">
        <f>InfoBank[[#This Row],[全国]]&amp;"#"&amp;InfoBank[[#This Row],[宝可梦]]</f>
        <v>551#黑眼鳄</v>
      </c>
    </row>
    <row r="553" spans="1:40" x14ac:dyDescent="0.2">
      <c r="A553" s="34">
        <v>552</v>
      </c>
      <c r="B553" s="31" t="s">
        <v>2975</v>
      </c>
      <c r="C553" s="35" t="s">
        <v>2975</v>
      </c>
      <c r="D553" s="31" t="s">
        <v>2976</v>
      </c>
      <c r="E553" s="31" t="s">
        <v>2977</v>
      </c>
      <c r="F553" s="31" t="s">
        <v>2978</v>
      </c>
      <c r="G553" s="36" t="s">
        <v>191</v>
      </c>
      <c r="H553" s="36" t="s">
        <v>1120</v>
      </c>
      <c r="I553" s="37" t="s">
        <v>53</v>
      </c>
      <c r="J553" s="32" t="s">
        <v>2972</v>
      </c>
      <c r="K553" s="38" t="s">
        <v>2973</v>
      </c>
      <c r="L553" s="39">
        <v>123</v>
      </c>
      <c r="M553" s="40">
        <v>0</v>
      </c>
      <c r="N553" s="41">
        <v>2</v>
      </c>
      <c r="O553" s="42">
        <v>0</v>
      </c>
      <c r="P553" s="43">
        <v>0</v>
      </c>
      <c r="Q553" s="44">
        <v>0</v>
      </c>
      <c r="R553" s="45">
        <v>0</v>
      </c>
      <c r="S553" s="46">
        <v>2</v>
      </c>
      <c r="T553" s="47">
        <v>0</v>
      </c>
      <c r="U553" s="31" t="s">
        <v>55</v>
      </c>
      <c r="V553" s="31" t="s">
        <v>47</v>
      </c>
      <c r="W553" s="32" t="str">
        <f>InfoBank[[#This Row],[补充途径]]&amp;InfoBank[[#This Row],[入手途径(捕捉领养开蛋)]]</f>
        <v/>
      </c>
      <c r="X553" s="32"/>
      <c r="Y553" s="32"/>
      <c r="Z553" s="34"/>
      <c r="AA553" s="34"/>
      <c r="AB553" s="48"/>
      <c r="AC553" s="40">
        <v>60</v>
      </c>
      <c r="AD553" s="41">
        <v>82</v>
      </c>
      <c r="AE553" s="42">
        <v>45</v>
      </c>
      <c r="AF553" s="43">
        <v>45</v>
      </c>
      <c r="AG553" s="44">
        <v>45</v>
      </c>
      <c r="AH553" s="45">
        <v>74</v>
      </c>
      <c r="AI553" s="34"/>
      <c r="AJ553" s="46">
        <v>351</v>
      </c>
      <c r="AK553" s="46" t="s">
        <v>49</v>
      </c>
      <c r="AL553" s="38"/>
      <c r="AN553" s="13" t="str">
        <f>InfoBank[[#This Row],[全国]]&amp;"#"&amp;InfoBank[[#This Row],[宝可梦]]</f>
        <v>552#混混鳄</v>
      </c>
    </row>
    <row r="554" spans="1:40" x14ac:dyDescent="0.2">
      <c r="A554" s="34">
        <v>553</v>
      </c>
      <c r="B554" s="31" t="s">
        <v>2979</v>
      </c>
      <c r="C554" s="35" t="s">
        <v>2979</v>
      </c>
      <c r="D554" s="31" t="s">
        <v>2980</v>
      </c>
      <c r="E554" s="31" t="s">
        <v>2981</v>
      </c>
      <c r="F554" s="31" t="s">
        <v>2982</v>
      </c>
      <c r="G554" s="36" t="s">
        <v>191</v>
      </c>
      <c r="H554" s="36" t="s">
        <v>1120</v>
      </c>
      <c r="I554" s="37" t="s">
        <v>59</v>
      </c>
      <c r="J554" s="32" t="s">
        <v>2972</v>
      </c>
      <c r="K554" s="38" t="s">
        <v>2973</v>
      </c>
      <c r="L554" s="39">
        <v>229</v>
      </c>
      <c r="M554" s="40">
        <v>0</v>
      </c>
      <c r="N554" s="41">
        <v>3</v>
      </c>
      <c r="O554" s="42">
        <v>0</v>
      </c>
      <c r="P554" s="43">
        <v>0</v>
      </c>
      <c r="Q554" s="44">
        <v>0</v>
      </c>
      <c r="R554" s="45">
        <v>0</v>
      </c>
      <c r="S554" s="46">
        <v>3</v>
      </c>
      <c r="T554" s="47">
        <v>0</v>
      </c>
      <c r="U554" s="31" t="s">
        <v>55</v>
      </c>
      <c r="V554" s="31" t="s">
        <v>47</v>
      </c>
      <c r="W554" s="32" t="str">
        <f>InfoBank[[#This Row],[补充途径]]&amp;InfoBank[[#This Row],[入手途径(捕捉领养开蛋)]]</f>
        <v/>
      </c>
      <c r="X554" s="32"/>
      <c r="Y554" s="32"/>
      <c r="Z554" s="34"/>
      <c r="AA554" s="34"/>
      <c r="AB554" s="48"/>
      <c r="AC554" s="40">
        <v>95</v>
      </c>
      <c r="AD554" s="41">
        <v>117</v>
      </c>
      <c r="AE554" s="42">
        <v>70</v>
      </c>
      <c r="AF554" s="43">
        <v>65</v>
      </c>
      <c r="AG554" s="44">
        <v>70</v>
      </c>
      <c r="AH554" s="45">
        <v>92</v>
      </c>
      <c r="AI554" s="34"/>
      <c r="AJ554" s="46">
        <v>509</v>
      </c>
      <c r="AK554" s="46" t="s">
        <v>49</v>
      </c>
      <c r="AL554" s="38"/>
      <c r="AN554" s="13" t="str">
        <f>InfoBank[[#This Row],[全国]]&amp;"#"&amp;InfoBank[[#This Row],[宝可梦]]</f>
        <v>553#流氓鳄</v>
      </c>
    </row>
    <row r="555" spans="1:40" x14ac:dyDescent="0.2">
      <c r="A555" s="34">
        <v>554</v>
      </c>
      <c r="B555" s="31" t="s">
        <v>2983</v>
      </c>
      <c r="C555" s="35" t="s">
        <v>2983</v>
      </c>
      <c r="D555" s="31" t="s">
        <v>2984</v>
      </c>
      <c r="E555" s="31" t="s">
        <v>2985</v>
      </c>
      <c r="F555" s="31" t="s">
        <v>2986</v>
      </c>
      <c r="G555" s="36" t="s">
        <v>64</v>
      </c>
      <c r="H555" s="36"/>
      <c r="I555" s="37" t="s">
        <v>151</v>
      </c>
      <c r="J555" s="32" t="s">
        <v>2987</v>
      </c>
      <c r="K555" s="38" t="s">
        <v>2988</v>
      </c>
      <c r="L555" s="39">
        <v>63</v>
      </c>
      <c r="M555" s="40">
        <v>0</v>
      </c>
      <c r="N555" s="41">
        <v>1</v>
      </c>
      <c r="O555" s="42">
        <v>0</v>
      </c>
      <c r="P555" s="43">
        <v>0</v>
      </c>
      <c r="Q555" s="44">
        <v>0</v>
      </c>
      <c r="R555" s="45">
        <v>0</v>
      </c>
      <c r="S555" s="46">
        <v>1</v>
      </c>
      <c r="T555" s="47">
        <v>0</v>
      </c>
      <c r="U555" s="31" t="s">
        <v>46</v>
      </c>
      <c r="V555" s="31" t="s">
        <v>135</v>
      </c>
      <c r="W555" s="32" t="str">
        <f>InfoBank[[#This Row],[补充途径]]&amp;InfoBank[[#This Row],[入手途径(捕捉领养开蛋)]]</f>
        <v>[554#(5000cwb,开蛋,)]</v>
      </c>
      <c r="X555" s="32"/>
      <c r="Y555" s="32" t="s">
        <v>2989</v>
      </c>
      <c r="Z555" s="34"/>
      <c r="AA555" s="34"/>
      <c r="AB555" s="48"/>
      <c r="AC555" s="40">
        <v>70</v>
      </c>
      <c r="AD555" s="41">
        <v>90</v>
      </c>
      <c r="AE555" s="42">
        <v>45</v>
      </c>
      <c r="AF555" s="43">
        <v>15</v>
      </c>
      <c r="AG555" s="44">
        <v>45</v>
      </c>
      <c r="AH555" s="45">
        <v>50</v>
      </c>
      <c r="AI555" s="34"/>
      <c r="AJ555" s="46">
        <v>315</v>
      </c>
      <c r="AK555" s="46" t="s">
        <v>49</v>
      </c>
      <c r="AL555" s="38"/>
      <c r="AN555" s="13" t="str">
        <f>InfoBank[[#This Row],[全国]]&amp;"#"&amp;InfoBank[[#This Row],[宝可梦]]</f>
        <v>554#火红不倒翁</v>
      </c>
    </row>
    <row r="556" spans="1:40" x14ac:dyDescent="0.2">
      <c r="A556" s="34">
        <v>555</v>
      </c>
      <c r="B556" s="31" t="s">
        <v>2990</v>
      </c>
      <c r="C556" s="35" t="s">
        <v>2990</v>
      </c>
      <c r="D556" s="31" t="s">
        <v>2991</v>
      </c>
      <c r="E556" s="31" t="s">
        <v>2992</v>
      </c>
      <c r="F556" s="31" t="s">
        <v>2993</v>
      </c>
      <c r="G556" s="36" t="s">
        <v>64</v>
      </c>
      <c r="H556" s="36"/>
      <c r="I556" s="37" t="s">
        <v>159</v>
      </c>
      <c r="J556" s="32" t="s">
        <v>2987</v>
      </c>
      <c r="K556" s="38" t="s">
        <v>2988</v>
      </c>
      <c r="L556" s="39">
        <v>168</v>
      </c>
      <c r="M556" s="40">
        <v>0</v>
      </c>
      <c r="N556" s="41">
        <v>2</v>
      </c>
      <c r="O556" s="42">
        <v>0</v>
      </c>
      <c r="P556" s="43">
        <v>0</v>
      </c>
      <c r="Q556" s="44">
        <v>0</v>
      </c>
      <c r="R556" s="45">
        <v>0</v>
      </c>
      <c r="S556" s="46">
        <v>2</v>
      </c>
      <c r="T556" s="47">
        <v>0</v>
      </c>
      <c r="U556" s="31" t="s">
        <v>55</v>
      </c>
      <c r="V556" s="31" t="s">
        <v>47</v>
      </c>
      <c r="W556" s="32" t="str">
        <f>InfoBank[[#This Row],[补充途径]]&amp;InfoBank[[#This Row],[入手途径(捕捉领养开蛋)]]</f>
        <v>[554#(5000cwb,开蛋,)]</v>
      </c>
      <c r="X556" s="32"/>
      <c r="Y556" s="32" t="s">
        <v>2989</v>
      </c>
      <c r="Z556" s="34"/>
      <c r="AA556" s="34"/>
      <c r="AB556" s="48"/>
      <c r="AC556" s="40">
        <v>105</v>
      </c>
      <c r="AD556" s="41">
        <v>140</v>
      </c>
      <c r="AE556" s="42">
        <v>55</v>
      </c>
      <c r="AF556" s="43">
        <v>30</v>
      </c>
      <c r="AG556" s="44">
        <v>55</v>
      </c>
      <c r="AH556" s="45">
        <v>95</v>
      </c>
      <c r="AI556" s="34"/>
      <c r="AJ556" s="46">
        <v>480</v>
      </c>
      <c r="AK556" s="46" t="s">
        <v>49</v>
      </c>
      <c r="AL556" s="38"/>
      <c r="AN556" s="13" t="str">
        <f>InfoBank[[#This Row],[全国]]&amp;"#"&amp;InfoBank[[#This Row],[宝可梦]]</f>
        <v>555#达摩狒狒</v>
      </c>
    </row>
    <row r="557" spans="1:40" x14ac:dyDescent="0.2">
      <c r="A557" s="34">
        <v>556</v>
      </c>
      <c r="B557" s="31" t="s">
        <v>2994</v>
      </c>
      <c r="C557" s="35" t="s">
        <v>2995</v>
      </c>
      <c r="D557" s="31" t="s">
        <v>2996</v>
      </c>
      <c r="E557" s="31" t="s">
        <v>2997</v>
      </c>
      <c r="F557" s="31" t="s">
        <v>2998</v>
      </c>
      <c r="G557" s="36" t="s">
        <v>41</v>
      </c>
      <c r="H557" s="36"/>
      <c r="I557" s="37" t="s">
        <v>466</v>
      </c>
      <c r="J557" s="32" t="s">
        <v>2999</v>
      </c>
      <c r="K557" s="38" t="s">
        <v>2995</v>
      </c>
      <c r="L557" s="39">
        <v>161</v>
      </c>
      <c r="M557" s="40">
        <v>0</v>
      </c>
      <c r="N557" s="41">
        <v>0</v>
      </c>
      <c r="O557" s="42">
        <v>0</v>
      </c>
      <c r="P557" s="43">
        <v>2</v>
      </c>
      <c r="Q557" s="44">
        <v>0</v>
      </c>
      <c r="R557" s="45">
        <v>0</v>
      </c>
      <c r="S557" s="46">
        <v>2</v>
      </c>
      <c r="T557" s="47">
        <v>0</v>
      </c>
      <c r="U557" s="31" t="s">
        <v>55</v>
      </c>
      <c r="V557" s="31" t="s">
        <v>47</v>
      </c>
      <c r="W557" s="32" t="str">
        <f>InfoBank[[#This Row],[补充途径]]&amp;InfoBank[[#This Row],[入手途径(捕捉领养开蛋)]]</f>
        <v/>
      </c>
      <c r="X557" s="32"/>
      <c r="Y557" s="32"/>
      <c r="Z557" s="34"/>
      <c r="AA557" s="34"/>
      <c r="AB557" s="48"/>
      <c r="AC557" s="40">
        <v>75</v>
      </c>
      <c r="AD557" s="41">
        <v>86</v>
      </c>
      <c r="AE557" s="42">
        <v>67</v>
      </c>
      <c r="AF557" s="43">
        <v>106</v>
      </c>
      <c r="AG557" s="44">
        <v>67</v>
      </c>
      <c r="AH557" s="45">
        <v>60</v>
      </c>
      <c r="AI557" s="34"/>
      <c r="AJ557" s="46">
        <v>461</v>
      </c>
      <c r="AK557" s="46" t="s">
        <v>49</v>
      </c>
      <c r="AL557" s="38" t="s">
        <v>2966</v>
      </c>
      <c r="AN557" s="13" t="str">
        <f>InfoBank[[#This Row],[全国]]&amp;"#"&amp;InfoBank[[#This Row],[宝可梦]]</f>
        <v>556#沙铃仙人掌</v>
      </c>
    </row>
    <row r="558" spans="1:40" x14ac:dyDescent="0.2">
      <c r="A558" s="34">
        <v>557</v>
      </c>
      <c r="B558" s="31" t="s">
        <v>3000</v>
      </c>
      <c r="C558" s="35" t="s">
        <v>3000</v>
      </c>
      <c r="D558" s="31" t="s">
        <v>3000</v>
      </c>
      <c r="E558" s="31" t="s">
        <v>3001</v>
      </c>
      <c r="F558" s="31" t="s">
        <v>3002</v>
      </c>
      <c r="G558" s="36" t="s">
        <v>101</v>
      </c>
      <c r="H558" s="36" t="s">
        <v>419</v>
      </c>
      <c r="I558" s="37" t="s">
        <v>151</v>
      </c>
      <c r="J558" s="32" t="s">
        <v>3003</v>
      </c>
      <c r="K558" s="38" t="s">
        <v>3004</v>
      </c>
      <c r="L558" s="39">
        <v>65</v>
      </c>
      <c r="M558" s="40">
        <v>0</v>
      </c>
      <c r="N558" s="41">
        <v>0</v>
      </c>
      <c r="O558" s="42">
        <v>1</v>
      </c>
      <c r="P558" s="43">
        <v>0</v>
      </c>
      <c r="Q558" s="44">
        <v>0</v>
      </c>
      <c r="R558" s="45">
        <v>0</v>
      </c>
      <c r="S558" s="46">
        <v>1</v>
      </c>
      <c r="T558" s="47">
        <v>0</v>
      </c>
      <c r="U558" s="31" t="s">
        <v>55</v>
      </c>
      <c r="V558" s="31" t="s">
        <v>47</v>
      </c>
      <c r="W558" s="32" t="str">
        <f>InfoBank[[#This Row],[补充途径]]&amp;InfoBank[[#This Row],[入手途径(捕捉领养开蛋)]]</f>
        <v/>
      </c>
      <c r="X558" s="32"/>
      <c r="Y558" s="32"/>
      <c r="Z558" s="34"/>
      <c r="AA558" s="34"/>
      <c r="AB558" s="48"/>
      <c r="AC558" s="40">
        <v>50</v>
      </c>
      <c r="AD558" s="41">
        <v>65</v>
      </c>
      <c r="AE558" s="42">
        <v>85</v>
      </c>
      <c r="AF558" s="43">
        <v>35</v>
      </c>
      <c r="AG558" s="44">
        <v>35</v>
      </c>
      <c r="AH558" s="45">
        <v>55</v>
      </c>
      <c r="AI558" s="34"/>
      <c r="AJ558" s="46">
        <v>325</v>
      </c>
      <c r="AK558" s="46" t="s">
        <v>49</v>
      </c>
      <c r="AL558" s="38"/>
      <c r="AN558" s="13" t="str">
        <f>InfoBank[[#This Row],[全国]]&amp;"#"&amp;InfoBank[[#This Row],[宝可梦]]</f>
        <v>557#石居蟹</v>
      </c>
    </row>
    <row r="559" spans="1:40" x14ac:dyDescent="0.2">
      <c r="A559" s="34">
        <v>558</v>
      </c>
      <c r="B559" s="31" t="s">
        <v>3005</v>
      </c>
      <c r="C559" s="35" t="s">
        <v>3005</v>
      </c>
      <c r="D559" s="31" t="s">
        <v>3005</v>
      </c>
      <c r="E559" s="31" t="s">
        <v>3006</v>
      </c>
      <c r="F559" s="31" t="s">
        <v>3007</v>
      </c>
      <c r="G559" s="36" t="s">
        <v>101</v>
      </c>
      <c r="H559" s="36" t="s">
        <v>419</v>
      </c>
      <c r="I559" s="37" t="s">
        <v>159</v>
      </c>
      <c r="J559" s="32" t="s">
        <v>3003</v>
      </c>
      <c r="K559" s="38" t="s">
        <v>3004</v>
      </c>
      <c r="L559" s="39">
        <v>166</v>
      </c>
      <c r="M559" s="40">
        <v>0</v>
      </c>
      <c r="N559" s="41">
        <v>0</v>
      </c>
      <c r="O559" s="42">
        <v>2</v>
      </c>
      <c r="P559" s="43">
        <v>0</v>
      </c>
      <c r="Q559" s="44">
        <v>0</v>
      </c>
      <c r="R559" s="45">
        <v>0</v>
      </c>
      <c r="S559" s="46">
        <v>2</v>
      </c>
      <c r="T559" s="47">
        <v>0</v>
      </c>
      <c r="U559" s="31" t="s">
        <v>55</v>
      </c>
      <c r="V559" s="31" t="s">
        <v>47</v>
      </c>
      <c r="W559" s="32" t="str">
        <f>InfoBank[[#This Row],[补充途径]]&amp;InfoBank[[#This Row],[入手途径(捕捉领养开蛋)]]</f>
        <v/>
      </c>
      <c r="X559" s="32"/>
      <c r="Y559" s="32"/>
      <c r="Z559" s="34"/>
      <c r="AA559" s="34"/>
      <c r="AB559" s="48"/>
      <c r="AC559" s="40">
        <v>70</v>
      </c>
      <c r="AD559" s="41">
        <v>95</v>
      </c>
      <c r="AE559" s="42">
        <v>125</v>
      </c>
      <c r="AF559" s="43">
        <v>65</v>
      </c>
      <c r="AG559" s="44">
        <v>75</v>
      </c>
      <c r="AH559" s="45">
        <v>45</v>
      </c>
      <c r="AI559" s="34"/>
      <c r="AJ559" s="46">
        <v>475</v>
      </c>
      <c r="AK559" s="46" t="s">
        <v>49</v>
      </c>
      <c r="AL559" s="38"/>
      <c r="AN559" s="13" t="str">
        <f>InfoBank[[#This Row],[全国]]&amp;"#"&amp;InfoBank[[#This Row],[宝可梦]]</f>
        <v>558#岩殿居蟹</v>
      </c>
    </row>
    <row r="560" spans="1:40" x14ac:dyDescent="0.2">
      <c r="A560" s="34">
        <v>559</v>
      </c>
      <c r="B560" s="31" t="s">
        <v>3008</v>
      </c>
      <c r="C560" s="35" t="s">
        <v>3009</v>
      </c>
      <c r="D560" s="31" t="s">
        <v>3010</v>
      </c>
      <c r="E560" s="31" t="s">
        <v>3011</v>
      </c>
      <c r="F560" s="31" t="s">
        <v>3012</v>
      </c>
      <c r="G560" s="36" t="s">
        <v>1120</v>
      </c>
      <c r="H560" s="36" t="s">
        <v>331</v>
      </c>
      <c r="I560" s="37" t="s">
        <v>151</v>
      </c>
      <c r="J560" s="32" t="s">
        <v>3013</v>
      </c>
      <c r="K560" s="38" t="s">
        <v>3014</v>
      </c>
      <c r="L560" s="39">
        <v>70</v>
      </c>
      <c r="M560" s="40">
        <v>0</v>
      </c>
      <c r="N560" s="41">
        <v>1</v>
      </c>
      <c r="O560" s="42">
        <v>0</v>
      </c>
      <c r="P560" s="43">
        <v>0</v>
      </c>
      <c r="Q560" s="44">
        <v>0</v>
      </c>
      <c r="R560" s="45">
        <v>0</v>
      </c>
      <c r="S560" s="46">
        <v>1</v>
      </c>
      <c r="T560" s="47">
        <v>0</v>
      </c>
      <c r="U560" s="31" t="s">
        <v>55</v>
      </c>
      <c r="V560" s="31" t="s">
        <v>47</v>
      </c>
      <c r="W560" s="32" t="str">
        <f>InfoBank[[#This Row],[补充途径]]&amp;InfoBank[[#This Row],[入手途径(捕捉领养开蛋)]]</f>
        <v/>
      </c>
      <c r="X560" s="32"/>
      <c r="Y560" s="32"/>
      <c r="Z560" s="34"/>
      <c r="AA560" s="34"/>
      <c r="AB560" s="48"/>
      <c r="AC560" s="40">
        <v>50</v>
      </c>
      <c r="AD560" s="41">
        <v>75</v>
      </c>
      <c r="AE560" s="42">
        <v>70</v>
      </c>
      <c r="AF560" s="43">
        <v>35</v>
      </c>
      <c r="AG560" s="44">
        <v>70</v>
      </c>
      <c r="AH560" s="45">
        <v>48</v>
      </c>
      <c r="AI560" s="34"/>
      <c r="AJ560" s="46">
        <v>348</v>
      </c>
      <c r="AK560" s="46" t="s">
        <v>49</v>
      </c>
      <c r="AL560" s="38"/>
      <c r="AN560" s="13" t="str">
        <f>InfoBank[[#This Row],[全国]]&amp;"#"&amp;InfoBank[[#This Row],[宝可梦]]</f>
        <v>559#滑滑小子</v>
      </c>
    </row>
    <row r="561" spans="1:40" x14ac:dyDescent="0.2">
      <c r="A561" s="34">
        <v>560</v>
      </c>
      <c r="B561" s="31" t="s">
        <v>3015</v>
      </c>
      <c r="C561" s="35" t="s">
        <v>3015</v>
      </c>
      <c r="D561" s="31" t="s">
        <v>3016</v>
      </c>
      <c r="E561" s="31" t="s">
        <v>3017</v>
      </c>
      <c r="F561" s="31" t="s">
        <v>3018</v>
      </c>
      <c r="G561" s="36" t="s">
        <v>1120</v>
      </c>
      <c r="H561" s="36" t="s">
        <v>331</v>
      </c>
      <c r="I561" s="37" t="s">
        <v>159</v>
      </c>
      <c r="J561" s="32" t="s">
        <v>3013</v>
      </c>
      <c r="K561" s="38" t="s">
        <v>3014</v>
      </c>
      <c r="L561" s="39">
        <v>171</v>
      </c>
      <c r="M561" s="40">
        <v>0</v>
      </c>
      <c r="N561" s="41">
        <v>0</v>
      </c>
      <c r="O561" s="42">
        <v>1</v>
      </c>
      <c r="P561" s="43">
        <v>0</v>
      </c>
      <c r="Q561" s="44">
        <v>1</v>
      </c>
      <c r="R561" s="45">
        <v>0</v>
      </c>
      <c r="S561" s="46">
        <v>2</v>
      </c>
      <c r="T561" s="47">
        <v>0</v>
      </c>
      <c r="U561" s="31" t="s">
        <v>55</v>
      </c>
      <c r="V561" s="31" t="s">
        <v>47</v>
      </c>
      <c r="W561" s="32" t="str">
        <f>InfoBank[[#This Row],[补充途径]]&amp;InfoBank[[#This Row],[入手途径(捕捉领养开蛋)]]</f>
        <v/>
      </c>
      <c r="X561" s="32"/>
      <c r="Y561" s="32"/>
      <c r="Z561" s="34"/>
      <c r="AA561" s="34"/>
      <c r="AB561" s="48"/>
      <c r="AC561" s="40">
        <v>65</v>
      </c>
      <c r="AD561" s="41">
        <v>90</v>
      </c>
      <c r="AE561" s="42">
        <v>115</v>
      </c>
      <c r="AF561" s="43">
        <v>45</v>
      </c>
      <c r="AG561" s="44">
        <v>115</v>
      </c>
      <c r="AH561" s="45">
        <v>58</v>
      </c>
      <c r="AI561" s="34"/>
      <c r="AJ561" s="46">
        <v>488</v>
      </c>
      <c r="AK561" s="46" t="s">
        <v>49</v>
      </c>
      <c r="AL561" s="38"/>
      <c r="AN561" s="13" t="str">
        <f>InfoBank[[#This Row],[全国]]&amp;"#"&amp;InfoBank[[#This Row],[宝可梦]]</f>
        <v>560#头巾混混</v>
      </c>
    </row>
    <row r="562" spans="1:40" x14ac:dyDescent="0.2">
      <c r="A562" s="34">
        <v>561</v>
      </c>
      <c r="B562" s="31" t="s">
        <v>3019</v>
      </c>
      <c r="C562" s="35" t="s">
        <v>3019</v>
      </c>
      <c r="D562" s="31" t="s">
        <v>3020</v>
      </c>
      <c r="E562" s="31" t="s">
        <v>3021</v>
      </c>
      <c r="F562" s="31" t="s">
        <v>3022</v>
      </c>
      <c r="G562" s="36" t="s">
        <v>369</v>
      </c>
      <c r="H562" s="36" t="s">
        <v>76</v>
      </c>
      <c r="I562" s="37" t="s">
        <v>466</v>
      </c>
      <c r="J562" s="32" t="s">
        <v>3023</v>
      </c>
      <c r="K562" s="38" t="s">
        <v>3019</v>
      </c>
      <c r="L562" s="39">
        <v>172</v>
      </c>
      <c r="M562" s="40">
        <v>0</v>
      </c>
      <c r="N562" s="41">
        <v>0</v>
      </c>
      <c r="O562" s="42">
        <v>0</v>
      </c>
      <c r="P562" s="43">
        <v>2</v>
      </c>
      <c r="Q562" s="44">
        <v>0</v>
      </c>
      <c r="R562" s="45">
        <v>0</v>
      </c>
      <c r="S562" s="46">
        <v>2</v>
      </c>
      <c r="T562" s="47">
        <v>0</v>
      </c>
      <c r="U562" s="31" t="s">
        <v>55</v>
      </c>
      <c r="V562" s="31" t="s">
        <v>47</v>
      </c>
      <c r="W562" s="32" t="str">
        <f>InfoBank[[#This Row],[补充途径]]&amp;InfoBank[[#This Row],[入手途径(捕捉领养开蛋)]]</f>
        <v/>
      </c>
      <c r="X562" s="32"/>
      <c r="Y562" s="32"/>
      <c r="Z562" s="34"/>
      <c r="AA562" s="34"/>
      <c r="AB562" s="48"/>
      <c r="AC562" s="40">
        <v>72</v>
      </c>
      <c r="AD562" s="41">
        <v>58</v>
      </c>
      <c r="AE562" s="42">
        <v>80</v>
      </c>
      <c r="AF562" s="43">
        <v>103</v>
      </c>
      <c r="AG562" s="44">
        <v>80</v>
      </c>
      <c r="AH562" s="45">
        <v>97</v>
      </c>
      <c r="AI562" s="34"/>
      <c r="AJ562" s="46">
        <v>490</v>
      </c>
      <c r="AK562" s="46" t="s">
        <v>49</v>
      </c>
      <c r="AL562" s="38" t="s">
        <v>2966</v>
      </c>
      <c r="AN562" s="13" t="str">
        <f>InfoBank[[#This Row],[全国]]&amp;"#"&amp;InfoBank[[#This Row],[宝可梦]]</f>
        <v>561#象征鸟</v>
      </c>
    </row>
    <row r="563" spans="1:40" x14ac:dyDescent="0.2">
      <c r="A563" s="34">
        <v>562</v>
      </c>
      <c r="B563" s="31" t="s">
        <v>3024</v>
      </c>
      <c r="C563" s="35" t="s">
        <v>3024</v>
      </c>
      <c r="D563" s="31" t="s">
        <v>3024</v>
      </c>
      <c r="E563" s="31" t="s">
        <v>3025</v>
      </c>
      <c r="F563" s="31" t="s">
        <v>3026</v>
      </c>
      <c r="G563" s="36" t="s">
        <v>514</v>
      </c>
      <c r="H563" s="36"/>
      <c r="I563" s="37" t="s">
        <v>151</v>
      </c>
      <c r="J563" s="32" t="s">
        <v>3027</v>
      </c>
      <c r="K563" s="38" t="s">
        <v>3028</v>
      </c>
      <c r="L563" s="39">
        <v>61</v>
      </c>
      <c r="M563" s="40">
        <v>0</v>
      </c>
      <c r="N563" s="41">
        <v>0</v>
      </c>
      <c r="O563" s="42">
        <v>1</v>
      </c>
      <c r="P563" s="43">
        <v>0</v>
      </c>
      <c r="Q563" s="44">
        <v>0</v>
      </c>
      <c r="R563" s="45">
        <v>0</v>
      </c>
      <c r="S563" s="46">
        <v>1</v>
      </c>
      <c r="T563" s="47">
        <v>0</v>
      </c>
      <c r="U563" s="31" t="s">
        <v>55</v>
      </c>
      <c r="V563" s="31" t="s">
        <v>47</v>
      </c>
      <c r="W563" s="32" t="str">
        <f>InfoBank[[#This Row],[补充途径]]&amp;InfoBank[[#This Row],[入手途径(捕捉领养开蛋)]]</f>
        <v>[563#(捕捉20,)]</v>
      </c>
      <c r="X563" s="32"/>
      <c r="Y563" s="32" t="s">
        <v>3029</v>
      </c>
      <c r="Z563" s="34"/>
      <c r="AA563" s="34"/>
      <c r="AB563" s="48"/>
      <c r="AC563" s="40">
        <v>38</v>
      </c>
      <c r="AD563" s="41">
        <v>30</v>
      </c>
      <c r="AE563" s="42">
        <v>85</v>
      </c>
      <c r="AF563" s="43">
        <v>55</v>
      </c>
      <c r="AG563" s="44">
        <v>65</v>
      </c>
      <c r="AH563" s="45">
        <v>30</v>
      </c>
      <c r="AI563" s="34"/>
      <c r="AJ563" s="46">
        <v>303</v>
      </c>
      <c r="AK563" s="46" t="s">
        <v>49</v>
      </c>
      <c r="AL563" s="38"/>
      <c r="AN563" s="13" t="str">
        <f>InfoBank[[#This Row],[全国]]&amp;"#"&amp;InfoBank[[#This Row],[宝可梦]]</f>
        <v>562#哭哭面具</v>
      </c>
    </row>
    <row r="564" spans="1:40" x14ac:dyDescent="0.2">
      <c r="A564" s="34">
        <v>563</v>
      </c>
      <c r="B564" s="31" t="s">
        <v>3030</v>
      </c>
      <c r="C564" s="35" t="s">
        <v>3030</v>
      </c>
      <c r="D564" s="31" t="s">
        <v>3030</v>
      </c>
      <c r="E564" s="31" t="s">
        <v>3031</v>
      </c>
      <c r="F564" s="31" t="s">
        <v>3032</v>
      </c>
      <c r="G564" s="36" t="s">
        <v>514</v>
      </c>
      <c r="H564" s="36"/>
      <c r="I564" s="37" t="s">
        <v>159</v>
      </c>
      <c r="J564" s="32" t="s">
        <v>3027</v>
      </c>
      <c r="K564" s="38" t="s">
        <v>3028</v>
      </c>
      <c r="L564" s="39">
        <v>169</v>
      </c>
      <c r="M564" s="40">
        <v>0</v>
      </c>
      <c r="N564" s="41">
        <v>0</v>
      </c>
      <c r="O564" s="42">
        <v>2</v>
      </c>
      <c r="P564" s="43">
        <v>0</v>
      </c>
      <c r="Q564" s="44">
        <v>0</v>
      </c>
      <c r="R564" s="45">
        <v>0</v>
      </c>
      <c r="S564" s="46">
        <v>2</v>
      </c>
      <c r="T564" s="47">
        <v>20</v>
      </c>
      <c r="U564" s="31" t="s">
        <v>55</v>
      </c>
      <c r="V564" s="31" t="s">
        <v>47</v>
      </c>
      <c r="W564" s="32" t="str">
        <f>InfoBank[[#This Row],[补充途径]]&amp;InfoBank[[#This Row],[入手途径(捕捉领养开蛋)]]</f>
        <v>[563#(捕捉20,)]</v>
      </c>
      <c r="X564" s="32"/>
      <c r="Y564" s="32" t="s">
        <v>3029</v>
      </c>
      <c r="Z564" s="34">
        <v>90</v>
      </c>
      <c r="AA564" s="34">
        <v>90</v>
      </c>
      <c r="AB564" s="48" t="s">
        <v>4275</v>
      </c>
      <c r="AC564" s="40">
        <v>58</v>
      </c>
      <c r="AD564" s="41">
        <v>50</v>
      </c>
      <c r="AE564" s="42">
        <v>145</v>
      </c>
      <c r="AF564" s="43">
        <v>95</v>
      </c>
      <c r="AG564" s="44">
        <v>105</v>
      </c>
      <c r="AH564" s="45">
        <v>30</v>
      </c>
      <c r="AI564" s="34"/>
      <c r="AJ564" s="46">
        <v>483</v>
      </c>
      <c r="AK564" s="46" t="s">
        <v>49</v>
      </c>
      <c r="AL564" s="38"/>
      <c r="AN564" s="13" t="str">
        <f>InfoBank[[#This Row],[全国]]&amp;"#"&amp;InfoBank[[#This Row],[宝可梦]]</f>
        <v>563#死神棺</v>
      </c>
    </row>
    <row r="565" spans="1:40" x14ac:dyDescent="0.2">
      <c r="A565" s="34">
        <v>564</v>
      </c>
      <c r="B565" s="31" t="s">
        <v>3033</v>
      </c>
      <c r="C565" s="35" t="s">
        <v>3034</v>
      </c>
      <c r="D565" s="31" t="s">
        <v>3035</v>
      </c>
      <c r="E565" s="31" t="s">
        <v>3036</v>
      </c>
      <c r="F565" s="31" t="s">
        <v>3037</v>
      </c>
      <c r="G565" s="36" t="s">
        <v>83</v>
      </c>
      <c r="H565" s="36" t="s">
        <v>419</v>
      </c>
      <c r="I565" s="37" t="s">
        <v>151</v>
      </c>
      <c r="J565" s="32" t="s">
        <v>3038</v>
      </c>
      <c r="K565" s="38" t="s">
        <v>3039</v>
      </c>
      <c r="L565" s="39">
        <v>71</v>
      </c>
      <c r="M565" s="40">
        <v>0</v>
      </c>
      <c r="N565" s="41">
        <v>0</v>
      </c>
      <c r="O565" s="42">
        <v>1</v>
      </c>
      <c r="P565" s="43">
        <v>0</v>
      </c>
      <c r="Q565" s="44">
        <v>0</v>
      </c>
      <c r="R565" s="45">
        <v>0</v>
      </c>
      <c r="S565" s="46">
        <v>1</v>
      </c>
      <c r="T565" s="47">
        <v>0</v>
      </c>
      <c r="U565" s="31" t="s">
        <v>55</v>
      </c>
      <c r="V565" s="31" t="s">
        <v>47</v>
      </c>
      <c r="W565" s="32" t="str">
        <f>InfoBank[[#This Row],[补充途径]]&amp;InfoBank[[#This Row],[入手途径(捕捉领养开蛋)]]</f>
        <v/>
      </c>
      <c r="X565" s="32"/>
      <c r="Y565" s="32"/>
      <c r="Z565" s="34"/>
      <c r="AA565" s="34"/>
      <c r="AB565" s="48"/>
      <c r="AC565" s="40">
        <v>54</v>
      </c>
      <c r="AD565" s="41">
        <v>78</v>
      </c>
      <c r="AE565" s="42">
        <v>103</v>
      </c>
      <c r="AF565" s="43">
        <v>53</v>
      </c>
      <c r="AG565" s="44">
        <v>45</v>
      </c>
      <c r="AH565" s="45">
        <v>22</v>
      </c>
      <c r="AI565" s="34"/>
      <c r="AJ565" s="46">
        <v>355</v>
      </c>
      <c r="AK565" s="46" t="s">
        <v>49</v>
      </c>
      <c r="AL565" s="38" t="s">
        <v>3040</v>
      </c>
      <c r="AN565" s="13" t="str">
        <f>InfoBank[[#This Row],[全国]]&amp;"#"&amp;InfoBank[[#This Row],[宝可梦]]</f>
        <v>564#原盖海龟</v>
      </c>
    </row>
    <row r="566" spans="1:40" x14ac:dyDescent="0.2">
      <c r="A566" s="34">
        <v>565</v>
      </c>
      <c r="B566" s="31" t="s">
        <v>3041</v>
      </c>
      <c r="C566" s="35" t="s">
        <v>3041</v>
      </c>
      <c r="D566" s="31" t="s">
        <v>3042</v>
      </c>
      <c r="E566" s="31" t="s">
        <v>3043</v>
      </c>
      <c r="F566" s="31" t="s">
        <v>3044</v>
      </c>
      <c r="G566" s="36" t="s">
        <v>83</v>
      </c>
      <c r="H566" s="36" t="s">
        <v>419</v>
      </c>
      <c r="I566" s="37" t="s">
        <v>159</v>
      </c>
      <c r="J566" s="32" t="s">
        <v>3038</v>
      </c>
      <c r="K566" s="38" t="s">
        <v>3039</v>
      </c>
      <c r="L566" s="39">
        <v>173</v>
      </c>
      <c r="M566" s="40">
        <v>0</v>
      </c>
      <c r="N566" s="41">
        <v>0</v>
      </c>
      <c r="O566" s="42">
        <v>2</v>
      </c>
      <c r="P566" s="43">
        <v>0</v>
      </c>
      <c r="Q566" s="44">
        <v>0</v>
      </c>
      <c r="R566" s="45">
        <v>0</v>
      </c>
      <c r="S566" s="46">
        <v>2</v>
      </c>
      <c r="T566" s="47">
        <v>0</v>
      </c>
      <c r="U566" s="31" t="s">
        <v>55</v>
      </c>
      <c r="V566" s="31" t="s">
        <v>47</v>
      </c>
      <c r="W566" s="32" t="str">
        <f>InfoBank[[#This Row],[补充途径]]&amp;InfoBank[[#This Row],[入手途径(捕捉领养开蛋)]]</f>
        <v/>
      </c>
      <c r="X566" s="32"/>
      <c r="Y566" s="32"/>
      <c r="Z566" s="34"/>
      <c r="AA566" s="34"/>
      <c r="AB566" s="48"/>
      <c r="AC566" s="40">
        <v>74</v>
      </c>
      <c r="AD566" s="41">
        <v>108</v>
      </c>
      <c r="AE566" s="42">
        <v>133</v>
      </c>
      <c r="AF566" s="43">
        <v>83</v>
      </c>
      <c r="AG566" s="44">
        <v>65</v>
      </c>
      <c r="AH566" s="45">
        <v>32</v>
      </c>
      <c r="AI566" s="34"/>
      <c r="AJ566" s="46">
        <v>495</v>
      </c>
      <c r="AK566" s="46" t="s">
        <v>49</v>
      </c>
      <c r="AL566" s="38"/>
      <c r="AN566" s="13" t="str">
        <f>InfoBank[[#This Row],[全国]]&amp;"#"&amp;InfoBank[[#This Row],[宝可梦]]</f>
        <v>565#肋骨海龟</v>
      </c>
    </row>
    <row r="567" spans="1:40" x14ac:dyDescent="0.2">
      <c r="A567" s="34">
        <v>566</v>
      </c>
      <c r="B567" s="31" t="s">
        <v>3045</v>
      </c>
      <c r="C567" s="35" t="s">
        <v>3045</v>
      </c>
      <c r="D567" s="31" t="s">
        <v>3046</v>
      </c>
      <c r="E567" s="31" t="s">
        <v>3047</v>
      </c>
      <c r="F567" s="31" t="s">
        <v>3048</v>
      </c>
      <c r="G567" s="36" t="s">
        <v>419</v>
      </c>
      <c r="H567" s="36" t="s">
        <v>76</v>
      </c>
      <c r="I567" s="37" t="s">
        <v>151</v>
      </c>
      <c r="J567" s="32" t="s">
        <v>3049</v>
      </c>
      <c r="K567" s="38" t="s">
        <v>3050</v>
      </c>
      <c r="L567" s="39">
        <v>71</v>
      </c>
      <c r="M567" s="40">
        <v>0</v>
      </c>
      <c r="N567" s="41">
        <v>1</v>
      </c>
      <c r="O567" s="42">
        <v>0</v>
      </c>
      <c r="P567" s="43">
        <v>0</v>
      </c>
      <c r="Q567" s="44">
        <v>0</v>
      </c>
      <c r="R567" s="45">
        <v>0</v>
      </c>
      <c r="S567" s="46">
        <v>1</v>
      </c>
      <c r="T567" s="47">
        <v>0</v>
      </c>
      <c r="U567" s="31" t="s">
        <v>55</v>
      </c>
      <c r="V567" s="31" t="s">
        <v>47</v>
      </c>
      <c r="W567" s="32" t="str">
        <f>InfoBank[[#This Row],[补充途径]]&amp;InfoBank[[#This Row],[入手途径(捕捉领养开蛋)]]</f>
        <v/>
      </c>
      <c r="X567" s="32"/>
      <c r="Y567" s="32"/>
      <c r="Z567" s="34"/>
      <c r="AA567" s="34"/>
      <c r="AB567" s="48"/>
      <c r="AC567" s="40">
        <v>55</v>
      </c>
      <c r="AD567" s="41">
        <v>112</v>
      </c>
      <c r="AE567" s="42">
        <v>45</v>
      </c>
      <c r="AF567" s="43">
        <v>74</v>
      </c>
      <c r="AG567" s="44">
        <v>45</v>
      </c>
      <c r="AH567" s="45">
        <v>70</v>
      </c>
      <c r="AI567" s="34"/>
      <c r="AJ567" s="46">
        <v>401</v>
      </c>
      <c r="AK567" s="46" t="s">
        <v>49</v>
      </c>
      <c r="AL567" s="38" t="s">
        <v>3051</v>
      </c>
      <c r="AN567" s="13" t="str">
        <f>InfoBank[[#This Row],[全国]]&amp;"#"&amp;InfoBank[[#This Row],[宝可梦]]</f>
        <v>566#始祖小鸟</v>
      </c>
    </row>
    <row r="568" spans="1:40" x14ac:dyDescent="0.2">
      <c r="A568" s="34">
        <v>567</v>
      </c>
      <c r="B568" s="31" t="s">
        <v>3052</v>
      </c>
      <c r="C568" s="35" t="s">
        <v>3052</v>
      </c>
      <c r="D568" s="31" t="s">
        <v>3053</v>
      </c>
      <c r="E568" s="31" t="s">
        <v>3054</v>
      </c>
      <c r="F568" s="31" t="s">
        <v>3055</v>
      </c>
      <c r="G568" s="36" t="s">
        <v>419</v>
      </c>
      <c r="H568" s="36" t="s">
        <v>76</v>
      </c>
      <c r="I568" s="37" t="s">
        <v>159</v>
      </c>
      <c r="J568" s="32" t="s">
        <v>3049</v>
      </c>
      <c r="K568" s="38" t="s">
        <v>3050</v>
      </c>
      <c r="L568" s="39">
        <v>177</v>
      </c>
      <c r="M568" s="40">
        <v>0</v>
      </c>
      <c r="N568" s="41">
        <v>2</v>
      </c>
      <c r="O568" s="42">
        <v>0</v>
      </c>
      <c r="P568" s="43">
        <v>0</v>
      </c>
      <c r="Q568" s="44">
        <v>0</v>
      </c>
      <c r="R568" s="45">
        <v>0</v>
      </c>
      <c r="S568" s="46">
        <v>2</v>
      </c>
      <c r="T568" s="47">
        <v>0</v>
      </c>
      <c r="U568" s="31" t="s">
        <v>55</v>
      </c>
      <c r="V568" s="31" t="s">
        <v>47</v>
      </c>
      <c r="W568" s="32" t="str">
        <f>InfoBank[[#This Row],[补充途径]]&amp;InfoBank[[#This Row],[入手途径(捕捉领养开蛋)]]</f>
        <v/>
      </c>
      <c r="X568" s="32"/>
      <c r="Y568" s="32"/>
      <c r="Z568" s="34"/>
      <c r="AA568" s="34"/>
      <c r="AB568" s="48"/>
      <c r="AC568" s="40">
        <v>75</v>
      </c>
      <c r="AD568" s="41">
        <v>140</v>
      </c>
      <c r="AE568" s="42">
        <v>65</v>
      </c>
      <c r="AF568" s="43">
        <v>112</v>
      </c>
      <c r="AG568" s="44">
        <v>65</v>
      </c>
      <c r="AH568" s="45">
        <v>110</v>
      </c>
      <c r="AI568" s="34"/>
      <c r="AJ568" s="46">
        <v>567</v>
      </c>
      <c r="AK568" s="46" t="s">
        <v>49</v>
      </c>
      <c r="AL568" s="38"/>
      <c r="AN568" s="13" t="str">
        <f>InfoBank[[#This Row],[全国]]&amp;"#"&amp;InfoBank[[#This Row],[宝可梦]]</f>
        <v>567#始祖大鸟</v>
      </c>
    </row>
    <row r="569" spans="1:40" x14ac:dyDescent="0.2">
      <c r="A569" s="34">
        <v>568</v>
      </c>
      <c r="B569" s="31" t="s">
        <v>3056</v>
      </c>
      <c r="C569" s="35" t="s">
        <v>3056</v>
      </c>
      <c r="D569" s="31" t="s">
        <v>3056</v>
      </c>
      <c r="E569" s="31" t="s">
        <v>3057</v>
      </c>
      <c r="F569" s="31" t="s">
        <v>3058</v>
      </c>
      <c r="G569" s="36" t="s">
        <v>42</v>
      </c>
      <c r="H569" s="36"/>
      <c r="I569" s="37" t="s">
        <v>151</v>
      </c>
      <c r="J569" s="32" t="s">
        <v>3059</v>
      </c>
      <c r="K569" s="38" t="s">
        <v>3060</v>
      </c>
      <c r="L569" s="39">
        <v>66</v>
      </c>
      <c r="M569" s="40">
        <v>0</v>
      </c>
      <c r="N569" s="41">
        <v>0</v>
      </c>
      <c r="O569" s="42">
        <v>0</v>
      </c>
      <c r="P569" s="43">
        <v>0</v>
      </c>
      <c r="Q569" s="44">
        <v>0</v>
      </c>
      <c r="R569" s="45">
        <v>1</v>
      </c>
      <c r="S569" s="46">
        <v>1</v>
      </c>
      <c r="T569" s="47">
        <v>25</v>
      </c>
      <c r="U569" s="31" t="s">
        <v>55</v>
      </c>
      <c r="V569" s="31" t="s">
        <v>47</v>
      </c>
      <c r="W569" s="32" t="str">
        <f>InfoBank[[#This Row],[补充途径]]&amp;InfoBank[[#This Row],[入手途径(捕捉领养开蛋)]]</f>
        <v>[568#(捕捉25,)]</v>
      </c>
      <c r="X569" s="32"/>
      <c r="Y569" s="32" t="s">
        <v>3061</v>
      </c>
      <c r="Z569" s="34">
        <v>87</v>
      </c>
      <c r="AA569" s="34">
        <v>90</v>
      </c>
      <c r="AB569" s="48" t="s">
        <v>4398</v>
      </c>
      <c r="AC569" s="40">
        <v>50</v>
      </c>
      <c r="AD569" s="41">
        <v>50</v>
      </c>
      <c r="AE569" s="42">
        <v>62</v>
      </c>
      <c r="AF569" s="43">
        <v>40</v>
      </c>
      <c r="AG569" s="44">
        <v>62</v>
      </c>
      <c r="AH569" s="45">
        <v>65</v>
      </c>
      <c r="AI569" s="34"/>
      <c r="AJ569" s="46">
        <v>329</v>
      </c>
      <c r="AK569" s="46" t="s">
        <v>49</v>
      </c>
      <c r="AL569" s="38"/>
      <c r="AN569" s="13" t="str">
        <f>InfoBank[[#This Row],[全国]]&amp;"#"&amp;InfoBank[[#This Row],[宝可梦]]</f>
        <v>568#破破袋</v>
      </c>
    </row>
    <row r="570" spans="1:40" x14ac:dyDescent="0.2">
      <c r="A570" s="34">
        <v>569</v>
      </c>
      <c r="B570" s="31" t="s">
        <v>3062</v>
      </c>
      <c r="C570" s="35" t="s">
        <v>3062</v>
      </c>
      <c r="D570" s="31" t="s">
        <v>3063</v>
      </c>
      <c r="E570" s="31" t="s">
        <v>3064</v>
      </c>
      <c r="F570" s="31" t="s">
        <v>3065</v>
      </c>
      <c r="G570" s="36" t="s">
        <v>42</v>
      </c>
      <c r="H570" s="36"/>
      <c r="I570" s="37" t="s">
        <v>159</v>
      </c>
      <c r="J570" s="32" t="s">
        <v>3059</v>
      </c>
      <c r="K570" s="38" t="s">
        <v>3060</v>
      </c>
      <c r="L570" s="39">
        <v>166</v>
      </c>
      <c r="M570" s="40">
        <v>0</v>
      </c>
      <c r="N570" s="41">
        <v>2</v>
      </c>
      <c r="O570" s="42">
        <v>0</v>
      </c>
      <c r="P570" s="43">
        <v>0</v>
      </c>
      <c r="Q570" s="44">
        <v>0</v>
      </c>
      <c r="R570" s="45">
        <v>0</v>
      </c>
      <c r="S570" s="46">
        <v>2</v>
      </c>
      <c r="T570" s="47">
        <v>0</v>
      </c>
      <c r="U570" s="31" t="s">
        <v>55</v>
      </c>
      <c r="V570" s="31" t="s">
        <v>47</v>
      </c>
      <c r="W570" s="32" t="str">
        <f>InfoBank[[#This Row],[补充途径]]&amp;InfoBank[[#This Row],[入手途径(捕捉领养开蛋)]]</f>
        <v>[568#(捕捉25,)]</v>
      </c>
      <c r="X570" s="32"/>
      <c r="Y570" s="32" t="s">
        <v>3061</v>
      </c>
      <c r="Z570" s="34"/>
      <c r="AA570" s="34"/>
      <c r="AB570" s="48"/>
      <c r="AC570" s="40">
        <v>80</v>
      </c>
      <c r="AD570" s="41">
        <v>95</v>
      </c>
      <c r="AE570" s="42">
        <v>82</v>
      </c>
      <c r="AF570" s="43">
        <v>60</v>
      </c>
      <c r="AG570" s="44">
        <v>82</v>
      </c>
      <c r="AH570" s="45">
        <v>75</v>
      </c>
      <c r="AI570" s="34"/>
      <c r="AJ570" s="46">
        <v>474</v>
      </c>
      <c r="AK570" s="46" t="s">
        <v>49</v>
      </c>
      <c r="AL570" s="38" t="s">
        <v>3066</v>
      </c>
      <c r="AN570" s="13" t="str">
        <f>InfoBank[[#This Row],[全国]]&amp;"#"&amp;InfoBank[[#This Row],[宝可梦]]</f>
        <v>569#灰尘山</v>
      </c>
    </row>
    <row r="571" spans="1:40" x14ac:dyDescent="0.2">
      <c r="A571" s="34">
        <v>570</v>
      </c>
      <c r="B571" s="31" t="s">
        <v>3067</v>
      </c>
      <c r="C571" s="35" t="s">
        <v>3067</v>
      </c>
      <c r="D571" s="31" t="s">
        <v>3068</v>
      </c>
      <c r="E571" s="31" t="s">
        <v>3069</v>
      </c>
      <c r="F571" s="31" t="s">
        <v>3070</v>
      </c>
      <c r="G571" s="36" t="s">
        <v>1120</v>
      </c>
      <c r="H571" s="36"/>
      <c r="I571" s="37" t="s">
        <v>151</v>
      </c>
      <c r="J571" s="32" t="s">
        <v>3071</v>
      </c>
      <c r="K571" s="38" t="s">
        <v>3072</v>
      </c>
      <c r="L571" s="39">
        <v>66</v>
      </c>
      <c r="M571" s="40">
        <v>0</v>
      </c>
      <c r="N571" s="41">
        <v>0</v>
      </c>
      <c r="O571" s="42">
        <v>0</v>
      </c>
      <c r="P571" s="43">
        <v>1</v>
      </c>
      <c r="Q571" s="44">
        <v>0</v>
      </c>
      <c r="R571" s="45">
        <v>0</v>
      </c>
      <c r="S571" s="46">
        <v>1</v>
      </c>
      <c r="T571" s="47">
        <v>0</v>
      </c>
      <c r="U571" s="31" t="s">
        <v>55</v>
      </c>
      <c r="V571" s="31" t="s">
        <v>47</v>
      </c>
      <c r="W571" s="32" t="str">
        <f>InfoBank[[#This Row],[补充途径]]&amp;InfoBank[[#This Row],[入手途径(捕捉领养开蛋)]]</f>
        <v/>
      </c>
      <c r="X571" s="32"/>
      <c r="Y571" s="32"/>
      <c r="Z571" s="34"/>
      <c r="AA571" s="34"/>
      <c r="AB571" s="48"/>
      <c r="AC571" s="40">
        <v>40</v>
      </c>
      <c r="AD571" s="41">
        <v>65</v>
      </c>
      <c r="AE571" s="42">
        <v>40</v>
      </c>
      <c r="AF571" s="43">
        <v>80</v>
      </c>
      <c r="AG571" s="44">
        <v>40</v>
      </c>
      <c r="AH571" s="45">
        <v>65</v>
      </c>
      <c r="AI571" s="34"/>
      <c r="AJ571" s="46">
        <v>330</v>
      </c>
      <c r="AK571" s="46" t="s">
        <v>49</v>
      </c>
      <c r="AL571" s="38" t="s">
        <v>3073</v>
      </c>
      <c r="AN571" s="13" t="str">
        <f>InfoBank[[#This Row],[全国]]&amp;"#"&amp;InfoBank[[#This Row],[宝可梦]]</f>
        <v>570#索罗亚</v>
      </c>
    </row>
    <row r="572" spans="1:40" x14ac:dyDescent="0.2">
      <c r="A572" s="34">
        <v>571</v>
      </c>
      <c r="B572" s="31" t="s">
        <v>3074</v>
      </c>
      <c r="C572" s="35" t="s">
        <v>3074</v>
      </c>
      <c r="D572" s="31" t="s">
        <v>3075</v>
      </c>
      <c r="E572" s="31" t="s">
        <v>3076</v>
      </c>
      <c r="F572" s="31" t="s">
        <v>3077</v>
      </c>
      <c r="G572" s="36" t="s">
        <v>1120</v>
      </c>
      <c r="H572" s="36"/>
      <c r="I572" s="37" t="s">
        <v>159</v>
      </c>
      <c r="J572" s="32" t="s">
        <v>3071</v>
      </c>
      <c r="K572" s="38" t="s">
        <v>3072</v>
      </c>
      <c r="L572" s="39">
        <v>179</v>
      </c>
      <c r="M572" s="40">
        <v>0</v>
      </c>
      <c r="N572" s="41">
        <v>0</v>
      </c>
      <c r="O572" s="42">
        <v>0</v>
      </c>
      <c r="P572" s="43">
        <v>2</v>
      </c>
      <c r="Q572" s="44">
        <v>0</v>
      </c>
      <c r="R572" s="45">
        <v>0</v>
      </c>
      <c r="S572" s="46">
        <v>2</v>
      </c>
      <c r="T572" s="47">
        <v>0</v>
      </c>
      <c r="U572" s="31" t="s">
        <v>55</v>
      </c>
      <c r="V572" s="31" t="s">
        <v>47</v>
      </c>
      <c r="W572" s="32" t="str">
        <f>InfoBank[[#This Row],[补充途径]]&amp;InfoBank[[#This Row],[入手途径(捕捉领养开蛋)]]</f>
        <v/>
      </c>
      <c r="X572" s="32"/>
      <c r="Y572" s="32"/>
      <c r="Z572" s="34"/>
      <c r="AA572" s="34"/>
      <c r="AB572" s="48"/>
      <c r="AC572" s="40">
        <v>60</v>
      </c>
      <c r="AD572" s="41">
        <v>105</v>
      </c>
      <c r="AE572" s="42">
        <v>60</v>
      </c>
      <c r="AF572" s="43">
        <v>120</v>
      </c>
      <c r="AG572" s="44">
        <v>60</v>
      </c>
      <c r="AH572" s="45">
        <v>105</v>
      </c>
      <c r="AI572" s="34"/>
      <c r="AJ572" s="46">
        <v>510</v>
      </c>
      <c r="AK572" s="46" t="s">
        <v>49</v>
      </c>
      <c r="AL572" s="38" t="s">
        <v>3078</v>
      </c>
      <c r="AN572" s="13" t="str">
        <f>InfoBank[[#This Row],[全国]]&amp;"#"&amp;InfoBank[[#This Row],[宝可梦]]</f>
        <v>571#索罗亚克</v>
      </c>
    </row>
    <row r="573" spans="1:40" x14ac:dyDescent="0.2">
      <c r="A573" s="34">
        <v>572</v>
      </c>
      <c r="B573" s="31" t="s">
        <v>3079</v>
      </c>
      <c r="C573" s="35" t="s">
        <v>3079</v>
      </c>
      <c r="D573" s="31" t="s">
        <v>3079</v>
      </c>
      <c r="E573" s="31" t="s">
        <v>3080</v>
      </c>
      <c r="F573" s="31" t="s">
        <v>3081</v>
      </c>
      <c r="G573" s="36" t="s">
        <v>132</v>
      </c>
      <c r="H573" s="36"/>
      <c r="I573" s="37" t="s">
        <v>151</v>
      </c>
      <c r="J573" s="32" t="s">
        <v>3082</v>
      </c>
      <c r="K573" s="38" t="s">
        <v>3083</v>
      </c>
      <c r="L573" s="39">
        <v>60</v>
      </c>
      <c r="M573" s="40">
        <v>0</v>
      </c>
      <c r="N573" s="41">
        <v>0</v>
      </c>
      <c r="O573" s="42">
        <v>0</v>
      </c>
      <c r="P573" s="43">
        <v>0</v>
      </c>
      <c r="Q573" s="44">
        <v>0</v>
      </c>
      <c r="R573" s="45">
        <v>1</v>
      </c>
      <c r="S573" s="46">
        <v>1</v>
      </c>
      <c r="T573" s="47">
        <v>0</v>
      </c>
      <c r="U573" s="31" t="s">
        <v>55</v>
      </c>
      <c r="V573" s="31" t="s">
        <v>135</v>
      </c>
      <c r="W573" s="32" t="str">
        <f>InfoBank[[#This Row],[补充途径]]&amp;InfoBank[[#This Row],[入手途径(捕捉领养开蛋)]]</f>
        <v>[572#(开蛋,)]</v>
      </c>
      <c r="X573" s="32"/>
      <c r="Y573" s="32" t="s">
        <v>3084</v>
      </c>
      <c r="Z573" s="34"/>
      <c r="AA573" s="34"/>
      <c r="AB573" s="48"/>
      <c r="AC573" s="40">
        <v>55</v>
      </c>
      <c r="AD573" s="41">
        <v>50</v>
      </c>
      <c r="AE573" s="42">
        <v>40</v>
      </c>
      <c r="AF573" s="43">
        <v>40</v>
      </c>
      <c r="AG573" s="44">
        <v>40</v>
      </c>
      <c r="AH573" s="45">
        <v>75</v>
      </c>
      <c r="AI573" s="34"/>
      <c r="AJ573" s="46">
        <v>300</v>
      </c>
      <c r="AK573" s="46" t="s">
        <v>49</v>
      </c>
      <c r="AL573" s="38" t="s">
        <v>3085</v>
      </c>
      <c r="AN573" s="13" t="str">
        <f>InfoBank[[#This Row],[全国]]&amp;"#"&amp;InfoBank[[#This Row],[宝可梦]]</f>
        <v>572#泡沫栗鼠</v>
      </c>
    </row>
    <row r="574" spans="1:40" x14ac:dyDescent="0.2">
      <c r="A574" s="34">
        <v>573</v>
      </c>
      <c r="B574" s="31" t="s">
        <v>3086</v>
      </c>
      <c r="C574" s="35" t="s">
        <v>3086</v>
      </c>
      <c r="D574" s="31" t="s">
        <v>3087</v>
      </c>
      <c r="E574" s="31" t="s">
        <v>3088</v>
      </c>
      <c r="F574" s="31" t="s">
        <v>3089</v>
      </c>
      <c r="G574" s="36" t="s">
        <v>132</v>
      </c>
      <c r="H574" s="36"/>
      <c r="I574" s="37" t="s">
        <v>159</v>
      </c>
      <c r="J574" s="32" t="s">
        <v>3082</v>
      </c>
      <c r="K574" s="38" t="s">
        <v>3083</v>
      </c>
      <c r="L574" s="39">
        <v>165</v>
      </c>
      <c r="M574" s="40">
        <v>0</v>
      </c>
      <c r="N574" s="41">
        <v>0</v>
      </c>
      <c r="O574" s="42">
        <v>0</v>
      </c>
      <c r="P574" s="43">
        <v>0</v>
      </c>
      <c r="Q574" s="44">
        <v>0</v>
      </c>
      <c r="R574" s="45">
        <v>2</v>
      </c>
      <c r="S574" s="46">
        <v>2</v>
      </c>
      <c r="T574" s="47">
        <v>0</v>
      </c>
      <c r="U574" s="31" t="s">
        <v>55</v>
      </c>
      <c r="V574" s="31" t="s">
        <v>47</v>
      </c>
      <c r="W574" s="32" t="str">
        <f>InfoBank[[#This Row],[补充途径]]&amp;InfoBank[[#This Row],[入手途径(捕捉领养开蛋)]]</f>
        <v>[572#(开蛋,)]</v>
      </c>
      <c r="X574" s="32"/>
      <c r="Y574" s="32" t="s">
        <v>3084</v>
      </c>
      <c r="Z574" s="34"/>
      <c r="AA574" s="34"/>
      <c r="AB574" s="48"/>
      <c r="AC574" s="40">
        <v>75</v>
      </c>
      <c r="AD574" s="41">
        <v>95</v>
      </c>
      <c r="AE574" s="42">
        <v>60</v>
      </c>
      <c r="AF574" s="43">
        <v>65</v>
      </c>
      <c r="AG574" s="44">
        <v>60</v>
      </c>
      <c r="AH574" s="45">
        <v>115</v>
      </c>
      <c r="AI574" s="34"/>
      <c r="AJ574" s="46">
        <v>470</v>
      </c>
      <c r="AK574" s="46" t="s">
        <v>49</v>
      </c>
      <c r="AL574" s="38"/>
      <c r="AN574" s="13" t="str">
        <f>InfoBank[[#This Row],[全国]]&amp;"#"&amp;InfoBank[[#This Row],[宝可梦]]</f>
        <v>573#奇诺栗鼠</v>
      </c>
    </row>
    <row r="575" spans="1:40" x14ac:dyDescent="0.2">
      <c r="A575" s="34">
        <v>574</v>
      </c>
      <c r="B575" s="31" t="s">
        <v>3090</v>
      </c>
      <c r="C575" s="35" t="s">
        <v>3090</v>
      </c>
      <c r="D575" s="31" t="s">
        <v>3091</v>
      </c>
      <c r="E575" s="31" t="s">
        <v>3092</v>
      </c>
      <c r="F575" s="31" t="s">
        <v>3093</v>
      </c>
      <c r="G575" s="36" t="s">
        <v>369</v>
      </c>
      <c r="H575" s="36"/>
      <c r="I575" s="37" t="s">
        <v>43</v>
      </c>
      <c r="J575" s="32" t="s">
        <v>3094</v>
      </c>
      <c r="K575" s="38" t="s">
        <v>3095</v>
      </c>
      <c r="L575" s="39">
        <v>58</v>
      </c>
      <c r="M575" s="40">
        <v>0</v>
      </c>
      <c r="N575" s="41">
        <v>0</v>
      </c>
      <c r="O575" s="42">
        <v>0</v>
      </c>
      <c r="P575" s="43">
        <v>0</v>
      </c>
      <c r="Q575" s="44">
        <v>1</v>
      </c>
      <c r="R575" s="45">
        <v>0</v>
      </c>
      <c r="S575" s="46">
        <v>1</v>
      </c>
      <c r="T575" s="47">
        <v>0</v>
      </c>
      <c r="U575" s="31" t="s">
        <v>55</v>
      </c>
      <c r="V575" s="31" t="s">
        <v>135</v>
      </c>
      <c r="W575" s="32" t="str">
        <f>InfoBank[[#This Row],[补充途径]]&amp;InfoBank[[#This Row],[入手途径(捕捉领养开蛋)]]</f>
        <v>[574#(开蛋,)]</v>
      </c>
      <c r="X575" s="32"/>
      <c r="Y575" s="32" t="s">
        <v>3096</v>
      </c>
      <c r="Z575" s="34"/>
      <c r="AA575" s="34"/>
      <c r="AB575" s="48"/>
      <c r="AC575" s="40">
        <v>45</v>
      </c>
      <c r="AD575" s="41">
        <v>30</v>
      </c>
      <c r="AE575" s="42">
        <v>50</v>
      </c>
      <c r="AF575" s="43">
        <v>55</v>
      </c>
      <c r="AG575" s="44">
        <v>65</v>
      </c>
      <c r="AH575" s="45">
        <v>45</v>
      </c>
      <c r="AI575" s="34"/>
      <c r="AJ575" s="46">
        <v>290</v>
      </c>
      <c r="AK575" s="46" t="s">
        <v>49</v>
      </c>
      <c r="AL575" s="38"/>
      <c r="AN575" s="13" t="str">
        <f>InfoBank[[#This Row],[全国]]&amp;"#"&amp;InfoBank[[#This Row],[宝可梦]]</f>
        <v>574#哥德宝宝</v>
      </c>
    </row>
    <row r="576" spans="1:40" x14ac:dyDescent="0.2">
      <c r="A576" s="34">
        <v>575</v>
      </c>
      <c r="B576" s="31" t="s">
        <v>3097</v>
      </c>
      <c r="C576" s="35" t="s">
        <v>3097</v>
      </c>
      <c r="D576" s="31" t="s">
        <v>3097</v>
      </c>
      <c r="E576" s="31" t="s">
        <v>3098</v>
      </c>
      <c r="F576" s="31" t="s">
        <v>3099</v>
      </c>
      <c r="G576" s="36" t="s">
        <v>369</v>
      </c>
      <c r="H576" s="36"/>
      <c r="I576" s="37" t="s">
        <v>53</v>
      </c>
      <c r="J576" s="32" t="s">
        <v>3094</v>
      </c>
      <c r="K576" s="38" t="s">
        <v>3095</v>
      </c>
      <c r="L576" s="39">
        <v>137</v>
      </c>
      <c r="M576" s="40">
        <v>0</v>
      </c>
      <c r="N576" s="41">
        <v>0</v>
      </c>
      <c r="O576" s="42">
        <v>0</v>
      </c>
      <c r="P576" s="43">
        <v>0</v>
      </c>
      <c r="Q576" s="44">
        <v>2</v>
      </c>
      <c r="R576" s="45">
        <v>0</v>
      </c>
      <c r="S576" s="46">
        <v>2</v>
      </c>
      <c r="T576" s="47">
        <v>0</v>
      </c>
      <c r="U576" s="31" t="s">
        <v>55</v>
      </c>
      <c r="V576" s="31" t="s">
        <v>47</v>
      </c>
      <c r="W576" s="32" t="str">
        <f>InfoBank[[#This Row],[补充途径]]&amp;InfoBank[[#This Row],[入手途径(捕捉领养开蛋)]]</f>
        <v>[574#(开蛋,)]</v>
      </c>
      <c r="X576" s="32"/>
      <c r="Y576" s="32" t="s">
        <v>3096</v>
      </c>
      <c r="Z576" s="34"/>
      <c r="AA576" s="34"/>
      <c r="AB576" s="48"/>
      <c r="AC576" s="40">
        <v>60</v>
      </c>
      <c r="AD576" s="41">
        <v>45</v>
      </c>
      <c r="AE576" s="42">
        <v>70</v>
      </c>
      <c r="AF576" s="43">
        <v>75</v>
      </c>
      <c r="AG576" s="44">
        <v>85</v>
      </c>
      <c r="AH576" s="45">
        <v>55</v>
      </c>
      <c r="AI576" s="34"/>
      <c r="AJ576" s="46">
        <v>390</v>
      </c>
      <c r="AK576" s="46" t="s">
        <v>49</v>
      </c>
      <c r="AL576" s="38"/>
      <c r="AN576" s="13" t="str">
        <f>InfoBank[[#This Row],[全国]]&amp;"#"&amp;InfoBank[[#This Row],[宝可梦]]</f>
        <v>575#哥德小童</v>
      </c>
    </row>
    <row r="577" spans="1:40" x14ac:dyDescent="0.2">
      <c r="A577" s="34">
        <v>576</v>
      </c>
      <c r="B577" s="31" t="s">
        <v>3100</v>
      </c>
      <c r="C577" s="35" t="s">
        <v>3100</v>
      </c>
      <c r="D577" s="31" t="s">
        <v>3100</v>
      </c>
      <c r="E577" s="31" t="s">
        <v>3101</v>
      </c>
      <c r="F577" s="31" t="s">
        <v>3102</v>
      </c>
      <c r="G577" s="36" t="s">
        <v>369</v>
      </c>
      <c r="H577" s="36"/>
      <c r="I577" s="37" t="s">
        <v>59</v>
      </c>
      <c r="J577" s="32" t="s">
        <v>3094</v>
      </c>
      <c r="K577" s="38" t="s">
        <v>3095</v>
      </c>
      <c r="L577" s="39">
        <v>221</v>
      </c>
      <c r="M577" s="40">
        <v>0</v>
      </c>
      <c r="N577" s="41">
        <v>0</v>
      </c>
      <c r="O577" s="42">
        <v>0</v>
      </c>
      <c r="P577" s="43">
        <v>0</v>
      </c>
      <c r="Q577" s="44">
        <v>3</v>
      </c>
      <c r="R577" s="45">
        <v>0</v>
      </c>
      <c r="S577" s="46">
        <v>3</v>
      </c>
      <c r="T577" s="47">
        <v>0</v>
      </c>
      <c r="U577" s="31" t="s">
        <v>55</v>
      </c>
      <c r="V577" s="31" t="s">
        <v>47</v>
      </c>
      <c r="W577" s="32" t="str">
        <f>InfoBank[[#This Row],[补充途径]]&amp;InfoBank[[#This Row],[入手途径(捕捉领养开蛋)]]</f>
        <v>[574#(开蛋,)]</v>
      </c>
      <c r="X577" s="32"/>
      <c r="Y577" s="32" t="s">
        <v>3096</v>
      </c>
      <c r="Z577" s="34"/>
      <c r="AA577" s="34"/>
      <c r="AB577" s="48"/>
      <c r="AC577" s="40">
        <v>70</v>
      </c>
      <c r="AD577" s="41">
        <v>55</v>
      </c>
      <c r="AE577" s="42">
        <v>95</v>
      </c>
      <c r="AF577" s="43">
        <v>95</v>
      </c>
      <c r="AG577" s="44">
        <v>110</v>
      </c>
      <c r="AH577" s="45">
        <v>65</v>
      </c>
      <c r="AI577" s="34"/>
      <c r="AJ577" s="46">
        <v>490</v>
      </c>
      <c r="AK577" s="46" t="s">
        <v>49</v>
      </c>
      <c r="AL577" s="38"/>
      <c r="AN577" s="13" t="str">
        <f>InfoBank[[#This Row],[全国]]&amp;"#"&amp;InfoBank[[#This Row],[宝可梦]]</f>
        <v>576#哥德小姐</v>
      </c>
    </row>
    <row r="578" spans="1:40" x14ac:dyDescent="0.2">
      <c r="A578" s="34">
        <v>577</v>
      </c>
      <c r="B578" s="31" t="s">
        <v>3103</v>
      </c>
      <c r="C578" s="35" t="s">
        <v>3103</v>
      </c>
      <c r="D578" s="31" t="s">
        <v>3104</v>
      </c>
      <c r="E578" s="31" t="s">
        <v>3105</v>
      </c>
      <c r="F578" s="31" t="s">
        <v>3106</v>
      </c>
      <c r="G578" s="36" t="s">
        <v>369</v>
      </c>
      <c r="H578" s="36"/>
      <c r="I578" s="37" t="s">
        <v>43</v>
      </c>
      <c r="J578" s="32" t="s">
        <v>3107</v>
      </c>
      <c r="K578" s="38" t="s">
        <v>3108</v>
      </c>
      <c r="L578" s="39">
        <v>58</v>
      </c>
      <c r="M578" s="40">
        <v>0</v>
      </c>
      <c r="N578" s="41">
        <v>0</v>
      </c>
      <c r="O578" s="42">
        <v>0</v>
      </c>
      <c r="P578" s="43">
        <v>1</v>
      </c>
      <c r="Q578" s="44">
        <v>0</v>
      </c>
      <c r="R578" s="45">
        <v>0</v>
      </c>
      <c r="S578" s="46">
        <v>1</v>
      </c>
      <c r="T578" s="47">
        <v>0</v>
      </c>
      <c r="U578" s="31" t="s">
        <v>46</v>
      </c>
      <c r="V578" s="31" t="s">
        <v>47</v>
      </c>
      <c r="W578" s="32" t="str">
        <f>InfoBank[[#This Row],[补充途径]]&amp;InfoBank[[#This Row],[入手途径(捕捉领养开蛋)]]</f>
        <v>[577#(7500cwb,)]</v>
      </c>
      <c r="X578" s="32"/>
      <c r="Y578" s="32" t="s">
        <v>3109</v>
      </c>
      <c r="Z578" s="34"/>
      <c r="AA578" s="34"/>
      <c r="AB578" s="48"/>
      <c r="AC578" s="40">
        <v>45</v>
      </c>
      <c r="AD578" s="41">
        <v>30</v>
      </c>
      <c r="AE578" s="42">
        <v>40</v>
      </c>
      <c r="AF578" s="43">
        <v>105</v>
      </c>
      <c r="AG578" s="44">
        <v>50</v>
      </c>
      <c r="AH578" s="45">
        <v>20</v>
      </c>
      <c r="AI578" s="34"/>
      <c r="AJ578" s="46">
        <v>290</v>
      </c>
      <c r="AK578" s="46" t="s">
        <v>49</v>
      </c>
      <c r="AL578" s="38"/>
      <c r="AN578" s="13" t="str">
        <f>InfoBank[[#This Row],[全国]]&amp;"#"&amp;InfoBank[[#This Row],[宝可梦]]</f>
        <v>577#单卵细胞球</v>
      </c>
    </row>
    <row r="579" spans="1:40" x14ac:dyDescent="0.2">
      <c r="A579" s="34">
        <v>578</v>
      </c>
      <c r="B579" s="31" t="s">
        <v>3110</v>
      </c>
      <c r="C579" s="35" t="s">
        <v>3110</v>
      </c>
      <c r="D579" s="31" t="s">
        <v>3111</v>
      </c>
      <c r="E579" s="31" t="s">
        <v>3112</v>
      </c>
      <c r="F579" s="31" t="s">
        <v>3113</v>
      </c>
      <c r="G579" s="36" t="s">
        <v>369</v>
      </c>
      <c r="H579" s="36"/>
      <c r="I579" s="37" t="s">
        <v>53</v>
      </c>
      <c r="J579" s="32" t="s">
        <v>3107</v>
      </c>
      <c r="K579" s="38" t="s">
        <v>3108</v>
      </c>
      <c r="L579" s="39">
        <v>130</v>
      </c>
      <c r="M579" s="40">
        <v>0</v>
      </c>
      <c r="N579" s="41">
        <v>0</v>
      </c>
      <c r="O579" s="42">
        <v>0</v>
      </c>
      <c r="P579" s="43">
        <v>2</v>
      </c>
      <c r="Q579" s="44">
        <v>0</v>
      </c>
      <c r="R579" s="45">
        <v>0</v>
      </c>
      <c r="S579" s="46">
        <v>2</v>
      </c>
      <c r="T579" s="47">
        <v>0</v>
      </c>
      <c r="U579" s="31" t="s">
        <v>55</v>
      </c>
      <c r="V579" s="31" t="s">
        <v>47</v>
      </c>
      <c r="W579" s="32" t="str">
        <f>InfoBank[[#This Row],[补充途径]]&amp;InfoBank[[#This Row],[入手途径(捕捉领养开蛋)]]</f>
        <v>[577#(7500cwb,)]</v>
      </c>
      <c r="X579" s="32"/>
      <c r="Y579" s="32" t="s">
        <v>3109</v>
      </c>
      <c r="Z579" s="34"/>
      <c r="AA579" s="34"/>
      <c r="AB579" s="48"/>
      <c r="AC579" s="40">
        <v>65</v>
      </c>
      <c r="AD579" s="41">
        <v>40</v>
      </c>
      <c r="AE579" s="42">
        <v>50</v>
      </c>
      <c r="AF579" s="43">
        <v>125</v>
      </c>
      <c r="AG579" s="44">
        <v>60</v>
      </c>
      <c r="AH579" s="45">
        <v>30</v>
      </c>
      <c r="AI579" s="34"/>
      <c r="AJ579" s="46">
        <v>370</v>
      </c>
      <c r="AK579" s="46" t="s">
        <v>49</v>
      </c>
      <c r="AL579" s="38"/>
      <c r="AN579" s="13" t="str">
        <f>InfoBank[[#This Row],[全国]]&amp;"#"&amp;InfoBank[[#This Row],[宝可梦]]</f>
        <v>578#双卵细胞球</v>
      </c>
    </row>
    <row r="580" spans="1:40" x14ac:dyDescent="0.2">
      <c r="A580" s="34">
        <v>579</v>
      </c>
      <c r="B580" s="31" t="s">
        <v>3114</v>
      </c>
      <c r="C580" s="35" t="s">
        <v>3114</v>
      </c>
      <c r="D580" s="31" t="s">
        <v>3115</v>
      </c>
      <c r="E580" s="31" t="s">
        <v>3116</v>
      </c>
      <c r="F580" s="31" t="s">
        <v>3117</v>
      </c>
      <c r="G580" s="36" t="s">
        <v>369</v>
      </c>
      <c r="H580" s="36"/>
      <c r="I580" s="37" t="s">
        <v>59</v>
      </c>
      <c r="J580" s="32" t="s">
        <v>3107</v>
      </c>
      <c r="K580" s="38" t="s">
        <v>3108</v>
      </c>
      <c r="L580" s="39">
        <v>221</v>
      </c>
      <c r="M580" s="40">
        <v>0</v>
      </c>
      <c r="N580" s="41">
        <v>0</v>
      </c>
      <c r="O580" s="42">
        <v>0</v>
      </c>
      <c r="P580" s="43">
        <v>3</v>
      </c>
      <c r="Q580" s="44">
        <v>0</v>
      </c>
      <c r="R580" s="45">
        <v>0</v>
      </c>
      <c r="S580" s="46">
        <v>3</v>
      </c>
      <c r="T580" s="47">
        <v>0</v>
      </c>
      <c r="U580" s="31" t="s">
        <v>55</v>
      </c>
      <c r="V580" s="31" t="s">
        <v>47</v>
      </c>
      <c r="W580" s="32" t="str">
        <f>InfoBank[[#This Row],[补充途径]]&amp;InfoBank[[#This Row],[入手途径(捕捉领养开蛋)]]</f>
        <v>[577#(7500cwb,)]</v>
      </c>
      <c r="X580" s="32"/>
      <c r="Y580" s="32" t="s">
        <v>3109</v>
      </c>
      <c r="Z580" s="34"/>
      <c r="AA580" s="34"/>
      <c r="AB580" s="48"/>
      <c r="AC580" s="40">
        <v>110</v>
      </c>
      <c r="AD580" s="41">
        <v>65</v>
      </c>
      <c r="AE580" s="42">
        <v>75</v>
      </c>
      <c r="AF580" s="43">
        <v>125</v>
      </c>
      <c r="AG580" s="44">
        <v>85</v>
      </c>
      <c r="AH580" s="45">
        <v>30</v>
      </c>
      <c r="AI580" s="34"/>
      <c r="AJ580" s="46">
        <v>490</v>
      </c>
      <c r="AK580" s="46" t="s">
        <v>49</v>
      </c>
      <c r="AL580" s="38"/>
      <c r="AN580" s="13" t="str">
        <f>InfoBank[[#This Row],[全国]]&amp;"#"&amp;InfoBank[[#This Row],[宝可梦]]</f>
        <v>579#人造细胞卵</v>
      </c>
    </row>
    <row r="581" spans="1:40" x14ac:dyDescent="0.2">
      <c r="A581" s="34">
        <v>580</v>
      </c>
      <c r="B581" s="31" t="s">
        <v>3118</v>
      </c>
      <c r="C581" s="35" t="s">
        <v>3118</v>
      </c>
      <c r="D581" s="31" t="s">
        <v>3119</v>
      </c>
      <c r="E581" s="31" t="s">
        <v>3120</v>
      </c>
      <c r="F581" s="31" t="s">
        <v>3121</v>
      </c>
      <c r="G581" s="36" t="s">
        <v>83</v>
      </c>
      <c r="H581" s="36" t="s">
        <v>76</v>
      </c>
      <c r="I581" s="37" t="s">
        <v>151</v>
      </c>
      <c r="J581" s="32" t="s">
        <v>3122</v>
      </c>
      <c r="K581" s="38" t="s">
        <v>3123</v>
      </c>
      <c r="L581" s="39">
        <v>61</v>
      </c>
      <c r="M581" s="40">
        <v>1</v>
      </c>
      <c r="N581" s="41">
        <v>0</v>
      </c>
      <c r="O581" s="42">
        <v>0</v>
      </c>
      <c r="P581" s="43">
        <v>0</v>
      </c>
      <c r="Q581" s="44">
        <v>0</v>
      </c>
      <c r="R581" s="45">
        <v>0</v>
      </c>
      <c r="S581" s="46">
        <v>1</v>
      </c>
      <c r="T581" s="47">
        <v>0</v>
      </c>
      <c r="U581" s="31" t="s">
        <v>55</v>
      </c>
      <c r="V581" s="31" t="s">
        <v>47</v>
      </c>
      <c r="W581" s="32" t="str">
        <f>InfoBank[[#This Row],[补充途径]]&amp;InfoBank[[#This Row],[入手途径(捕捉领养开蛋)]]</f>
        <v/>
      </c>
      <c r="X581" s="32"/>
      <c r="Y581" s="32"/>
      <c r="Z581" s="34"/>
      <c r="AA581" s="34"/>
      <c r="AB581" s="48"/>
      <c r="AC581" s="40">
        <v>62</v>
      </c>
      <c r="AD581" s="41">
        <v>44</v>
      </c>
      <c r="AE581" s="42">
        <v>50</v>
      </c>
      <c r="AF581" s="43">
        <v>44</v>
      </c>
      <c r="AG581" s="44">
        <v>50</v>
      </c>
      <c r="AH581" s="45">
        <v>55</v>
      </c>
      <c r="AI581" s="34"/>
      <c r="AJ581" s="46">
        <v>305</v>
      </c>
      <c r="AK581" s="46" t="s">
        <v>49</v>
      </c>
      <c r="AL581" s="38" t="s">
        <v>3124</v>
      </c>
      <c r="AN581" s="13" t="str">
        <f>InfoBank[[#This Row],[全国]]&amp;"#"&amp;InfoBank[[#This Row],[宝可梦]]</f>
        <v>580#鸭宝宝</v>
      </c>
    </row>
    <row r="582" spans="1:40" x14ac:dyDescent="0.2">
      <c r="A582" s="34">
        <v>581</v>
      </c>
      <c r="B582" s="31" t="s">
        <v>3125</v>
      </c>
      <c r="C582" s="35" t="s">
        <v>3126</v>
      </c>
      <c r="D582" s="31" t="s">
        <v>3127</v>
      </c>
      <c r="E582" s="31" t="s">
        <v>3128</v>
      </c>
      <c r="F582" s="31" t="s">
        <v>3129</v>
      </c>
      <c r="G582" s="36" t="s">
        <v>83</v>
      </c>
      <c r="H582" s="36" t="s">
        <v>76</v>
      </c>
      <c r="I582" s="37" t="s">
        <v>159</v>
      </c>
      <c r="J582" s="32" t="s">
        <v>3122</v>
      </c>
      <c r="K582" s="38" t="s">
        <v>3123</v>
      </c>
      <c r="L582" s="39">
        <v>166</v>
      </c>
      <c r="M582" s="40">
        <v>0</v>
      </c>
      <c r="N582" s="41">
        <v>0</v>
      </c>
      <c r="O582" s="42">
        <v>0</v>
      </c>
      <c r="P582" s="43">
        <v>0</v>
      </c>
      <c r="Q582" s="44">
        <v>0</v>
      </c>
      <c r="R582" s="45">
        <v>2</v>
      </c>
      <c r="S582" s="46">
        <v>2</v>
      </c>
      <c r="T582" s="47">
        <v>0</v>
      </c>
      <c r="U582" s="31" t="s">
        <v>55</v>
      </c>
      <c r="V582" s="31" t="s">
        <v>47</v>
      </c>
      <c r="W582" s="32" t="str">
        <f>InfoBank[[#This Row],[补充途径]]&amp;InfoBank[[#This Row],[入手途径(捕捉领养开蛋)]]</f>
        <v/>
      </c>
      <c r="X582" s="32"/>
      <c r="Y582" s="32"/>
      <c r="Z582" s="34"/>
      <c r="AA582" s="34"/>
      <c r="AB582" s="48"/>
      <c r="AC582" s="40">
        <v>75</v>
      </c>
      <c r="AD582" s="41">
        <v>87</v>
      </c>
      <c r="AE582" s="42">
        <v>63</v>
      </c>
      <c r="AF582" s="43">
        <v>87</v>
      </c>
      <c r="AG582" s="44">
        <v>63</v>
      </c>
      <c r="AH582" s="45">
        <v>98</v>
      </c>
      <c r="AI582" s="34"/>
      <c r="AJ582" s="46">
        <v>473</v>
      </c>
      <c r="AK582" s="46" t="s">
        <v>49</v>
      </c>
      <c r="AL582" s="38" t="s">
        <v>3130</v>
      </c>
      <c r="AN582" s="13" t="str">
        <f>InfoBank[[#This Row],[全国]]&amp;"#"&amp;InfoBank[[#This Row],[宝可梦]]</f>
        <v>581#舞天鹅</v>
      </c>
    </row>
    <row r="583" spans="1:40" x14ac:dyDescent="0.2">
      <c r="A583" s="34">
        <v>582</v>
      </c>
      <c r="B583" s="31" t="s">
        <v>3131</v>
      </c>
      <c r="C583" s="35" t="s">
        <v>3131</v>
      </c>
      <c r="D583" s="31" t="s">
        <v>3131</v>
      </c>
      <c r="E583" s="31" t="s">
        <v>3132</v>
      </c>
      <c r="F583" s="31" t="s">
        <v>3133</v>
      </c>
      <c r="G583" s="36" t="s">
        <v>489</v>
      </c>
      <c r="H583" s="36"/>
      <c r="I583" s="37" t="s">
        <v>43</v>
      </c>
      <c r="J583" s="32" t="s">
        <v>3134</v>
      </c>
      <c r="K583" s="38" t="s">
        <v>3135</v>
      </c>
      <c r="L583" s="39">
        <v>61</v>
      </c>
      <c r="M583" s="40">
        <v>0</v>
      </c>
      <c r="N583" s="41">
        <v>0</v>
      </c>
      <c r="O583" s="42">
        <v>0</v>
      </c>
      <c r="P583" s="43">
        <v>1</v>
      </c>
      <c r="Q583" s="44">
        <v>0</v>
      </c>
      <c r="R583" s="45">
        <v>0</v>
      </c>
      <c r="S583" s="46">
        <v>1</v>
      </c>
      <c r="T583" s="47">
        <v>0</v>
      </c>
      <c r="U583" s="31" t="s">
        <v>55</v>
      </c>
      <c r="V583" s="31" t="s">
        <v>47</v>
      </c>
      <c r="W583" s="32" t="str">
        <f>InfoBank[[#This Row],[补充途径]]&amp;InfoBank[[#This Row],[入手途径(捕捉领养开蛋)]]</f>
        <v/>
      </c>
      <c r="X583" s="32"/>
      <c r="Y583" s="32"/>
      <c r="Z583" s="34"/>
      <c r="AA583" s="34"/>
      <c r="AB583" s="48"/>
      <c r="AC583" s="40">
        <v>36</v>
      </c>
      <c r="AD583" s="41">
        <v>50</v>
      </c>
      <c r="AE583" s="42">
        <v>50</v>
      </c>
      <c r="AF583" s="43">
        <v>65</v>
      </c>
      <c r="AG583" s="44">
        <v>60</v>
      </c>
      <c r="AH583" s="45">
        <v>44</v>
      </c>
      <c r="AI583" s="34"/>
      <c r="AJ583" s="46">
        <v>305</v>
      </c>
      <c r="AK583" s="46" t="s">
        <v>49</v>
      </c>
      <c r="AL583" s="38" t="s">
        <v>3136</v>
      </c>
      <c r="AN583" s="13" t="str">
        <f>InfoBank[[#This Row],[全国]]&amp;"#"&amp;InfoBank[[#This Row],[宝可梦]]</f>
        <v>582#迷你冰</v>
      </c>
    </row>
    <row r="584" spans="1:40" x14ac:dyDescent="0.2">
      <c r="A584" s="34">
        <v>583</v>
      </c>
      <c r="B584" s="31" t="s">
        <v>3137</v>
      </c>
      <c r="C584" s="35" t="s">
        <v>3137</v>
      </c>
      <c r="D584" s="31" t="s">
        <v>3137</v>
      </c>
      <c r="E584" s="31" t="s">
        <v>3138</v>
      </c>
      <c r="F584" s="31" t="s">
        <v>3139</v>
      </c>
      <c r="G584" s="36" t="s">
        <v>489</v>
      </c>
      <c r="H584" s="36"/>
      <c r="I584" s="37" t="s">
        <v>53</v>
      </c>
      <c r="J584" s="32" t="s">
        <v>3134</v>
      </c>
      <c r="K584" s="38" t="s">
        <v>3135</v>
      </c>
      <c r="L584" s="39">
        <v>138</v>
      </c>
      <c r="M584" s="40">
        <v>0</v>
      </c>
      <c r="N584" s="41">
        <v>0</v>
      </c>
      <c r="O584" s="42">
        <v>0</v>
      </c>
      <c r="P584" s="43">
        <v>2</v>
      </c>
      <c r="Q584" s="44">
        <v>0</v>
      </c>
      <c r="R584" s="45">
        <v>0</v>
      </c>
      <c r="S584" s="46">
        <v>2</v>
      </c>
      <c r="T584" s="47">
        <v>0</v>
      </c>
      <c r="U584" s="31" t="s">
        <v>55</v>
      </c>
      <c r="V584" s="31" t="s">
        <v>47</v>
      </c>
      <c r="W584" s="32" t="str">
        <f>InfoBank[[#This Row],[补充途径]]&amp;InfoBank[[#This Row],[入手途径(捕捉领养开蛋)]]</f>
        <v/>
      </c>
      <c r="X584" s="32"/>
      <c r="Y584" s="32"/>
      <c r="Z584" s="34"/>
      <c r="AA584" s="34"/>
      <c r="AB584" s="48"/>
      <c r="AC584" s="40">
        <v>51</v>
      </c>
      <c r="AD584" s="41">
        <v>65</v>
      </c>
      <c r="AE584" s="42">
        <v>65</v>
      </c>
      <c r="AF584" s="43">
        <v>80</v>
      </c>
      <c r="AG584" s="44">
        <v>75</v>
      </c>
      <c r="AH584" s="45">
        <v>59</v>
      </c>
      <c r="AI584" s="34"/>
      <c r="AJ584" s="46">
        <v>395</v>
      </c>
      <c r="AK584" s="46" t="s">
        <v>49</v>
      </c>
      <c r="AL584" s="38"/>
      <c r="AN584" s="13" t="str">
        <f>InfoBank[[#This Row],[全国]]&amp;"#"&amp;InfoBank[[#This Row],[宝可梦]]</f>
        <v>583#多多冰</v>
      </c>
    </row>
    <row r="585" spans="1:40" x14ac:dyDescent="0.2">
      <c r="A585" s="34">
        <v>584</v>
      </c>
      <c r="B585" s="31" t="s">
        <v>3140</v>
      </c>
      <c r="C585" s="35" t="s">
        <v>3140</v>
      </c>
      <c r="D585" s="31" t="s">
        <v>3141</v>
      </c>
      <c r="E585" s="31" t="s">
        <v>3142</v>
      </c>
      <c r="F585" s="31" t="s">
        <v>3143</v>
      </c>
      <c r="G585" s="36" t="s">
        <v>489</v>
      </c>
      <c r="H585" s="36"/>
      <c r="I585" s="37" t="s">
        <v>59</v>
      </c>
      <c r="J585" s="32" t="s">
        <v>3134</v>
      </c>
      <c r="K585" s="38" t="s">
        <v>3135</v>
      </c>
      <c r="L585" s="39">
        <v>241</v>
      </c>
      <c r="M585" s="40">
        <v>0</v>
      </c>
      <c r="N585" s="41">
        <v>0</v>
      </c>
      <c r="O585" s="42">
        <v>0</v>
      </c>
      <c r="P585" s="43">
        <v>3</v>
      </c>
      <c r="Q585" s="44">
        <v>0</v>
      </c>
      <c r="R585" s="45">
        <v>0</v>
      </c>
      <c r="S585" s="46">
        <v>3</v>
      </c>
      <c r="T585" s="47">
        <v>0</v>
      </c>
      <c r="U585" s="31" t="s">
        <v>55</v>
      </c>
      <c r="V585" s="31" t="s">
        <v>47</v>
      </c>
      <c r="W585" s="32" t="str">
        <f>InfoBank[[#This Row],[补充途径]]&amp;InfoBank[[#This Row],[入手途径(捕捉领养开蛋)]]</f>
        <v/>
      </c>
      <c r="X585" s="32"/>
      <c r="Y585" s="32"/>
      <c r="Z585" s="34"/>
      <c r="AA585" s="34"/>
      <c r="AB585" s="48"/>
      <c r="AC585" s="40">
        <v>71</v>
      </c>
      <c r="AD585" s="41">
        <v>95</v>
      </c>
      <c r="AE585" s="42">
        <v>85</v>
      </c>
      <c r="AF585" s="43">
        <v>110</v>
      </c>
      <c r="AG585" s="44">
        <v>95</v>
      </c>
      <c r="AH585" s="45">
        <v>79</v>
      </c>
      <c r="AI585" s="34"/>
      <c r="AJ585" s="46">
        <v>535</v>
      </c>
      <c r="AK585" s="46" t="s">
        <v>49</v>
      </c>
      <c r="AL585" s="38"/>
      <c r="AN585" s="13" t="str">
        <f>InfoBank[[#This Row],[全国]]&amp;"#"&amp;InfoBank[[#This Row],[宝可梦]]</f>
        <v>584#双倍多多冰</v>
      </c>
    </row>
    <row r="586" spans="1:40" x14ac:dyDescent="0.2">
      <c r="A586" s="34">
        <v>585</v>
      </c>
      <c r="B586" s="31" t="s">
        <v>3144</v>
      </c>
      <c r="C586" s="35" t="s">
        <v>3144</v>
      </c>
      <c r="D586" s="31" t="s">
        <v>3144</v>
      </c>
      <c r="E586" s="31" t="s">
        <v>3145</v>
      </c>
      <c r="F586" s="31" t="s">
        <v>3146</v>
      </c>
      <c r="G586" s="36" t="s">
        <v>132</v>
      </c>
      <c r="H586" s="36" t="s">
        <v>41</v>
      </c>
      <c r="I586" s="37" t="s">
        <v>151</v>
      </c>
      <c r="J586" s="32" t="s">
        <v>3147</v>
      </c>
      <c r="K586" s="38" t="s">
        <v>3148</v>
      </c>
      <c r="L586" s="39">
        <v>67</v>
      </c>
      <c r="M586" s="40">
        <v>0</v>
      </c>
      <c r="N586" s="41">
        <v>0</v>
      </c>
      <c r="O586" s="42">
        <v>0</v>
      </c>
      <c r="P586" s="43">
        <v>0</v>
      </c>
      <c r="Q586" s="44">
        <v>0</v>
      </c>
      <c r="R586" s="45">
        <v>1</v>
      </c>
      <c r="S586" s="46">
        <v>1</v>
      </c>
      <c r="T586" s="47">
        <v>0</v>
      </c>
      <c r="U586" s="31" t="s">
        <v>55</v>
      </c>
      <c r="V586" s="31" t="s">
        <v>47</v>
      </c>
      <c r="W586" s="32" t="str">
        <f>InfoBank[[#This Row],[补充途径]]&amp;InfoBank[[#This Row],[入手途径(捕捉领养开蛋)]]</f>
        <v>满级大集合</v>
      </c>
      <c r="X586" s="32" t="s">
        <v>2138</v>
      </c>
      <c r="Y586" s="32"/>
      <c r="Z586" s="34"/>
      <c r="AA586" s="34"/>
      <c r="AB586" s="48"/>
      <c r="AC586" s="40">
        <v>60</v>
      </c>
      <c r="AD586" s="41">
        <v>60</v>
      </c>
      <c r="AE586" s="42">
        <v>50</v>
      </c>
      <c r="AF586" s="43">
        <v>40</v>
      </c>
      <c r="AG586" s="44">
        <v>50</v>
      </c>
      <c r="AH586" s="45">
        <v>75</v>
      </c>
      <c r="AI586" s="34"/>
      <c r="AJ586" s="46">
        <v>335</v>
      </c>
      <c r="AK586" s="46" t="s">
        <v>49</v>
      </c>
      <c r="AL586" s="38" t="s">
        <v>3149</v>
      </c>
      <c r="AN586" s="13" t="str">
        <f>InfoBank[[#This Row],[全国]]&amp;"#"&amp;InfoBank[[#This Row],[宝可梦]]</f>
        <v>585#四季鹿</v>
      </c>
    </row>
    <row r="587" spans="1:40" x14ac:dyDescent="0.2">
      <c r="A587" s="34">
        <v>586</v>
      </c>
      <c r="B587" s="31" t="s">
        <v>3150</v>
      </c>
      <c r="C587" s="35" t="s">
        <v>3151</v>
      </c>
      <c r="D587" s="31" t="s">
        <v>3150</v>
      </c>
      <c r="E587" s="31" t="s">
        <v>3152</v>
      </c>
      <c r="F587" s="31" t="s">
        <v>3153</v>
      </c>
      <c r="G587" s="36" t="s">
        <v>132</v>
      </c>
      <c r="H587" s="36" t="s">
        <v>41</v>
      </c>
      <c r="I587" s="37" t="s">
        <v>159</v>
      </c>
      <c r="J587" s="32" t="s">
        <v>3147</v>
      </c>
      <c r="K587" s="38" t="s">
        <v>3148</v>
      </c>
      <c r="L587" s="39">
        <v>166</v>
      </c>
      <c r="M587" s="40">
        <v>0</v>
      </c>
      <c r="N587" s="41">
        <v>2</v>
      </c>
      <c r="O587" s="42">
        <v>0</v>
      </c>
      <c r="P587" s="43">
        <v>0</v>
      </c>
      <c r="Q587" s="44">
        <v>0</v>
      </c>
      <c r="R587" s="45">
        <v>0</v>
      </c>
      <c r="S587" s="46">
        <v>2</v>
      </c>
      <c r="T587" s="47">
        <v>0</v>
      </c>
      <c r="U587" s="31" t="s">
        <v>55</v>
      </c>
      <c r="V587" s="31" t="s">
        <v>47</v>
      </c>
      <c r="W587" s="32" t="str">
        <f>InfoBank[[#This Row],[补充途径]]&amp;InfoBank[[#This Row],[入手途径(捕捉领养开蛋)]]</f>
        <v>满级大集合</v>
      </c>
      <c r="X587" s="32" t="s">
        <v>2138</v>
      </c>
      <c r="Y587" s="32"/>
      <c r="Z587" s="34"/>
      <c r="AA587" s="34"/>
      <c r="AB587" s="48"/>
      <c r="AC587" s="40">
        <v>80</v>
      </c>
      <c r="AD587" s="41">
        <v>100</v>
      </c>
      <c r="AE587" s="42">
        <v>70</v>
      </c>
      <c r="AF587" s="43">
        <v>60</v>
      </c>
      <c r="AG587" s="44">
        <v>70</v>
      </c>
      <c r="AH587" s="45">
        <v>95</v>
      </c>
      <c r="AI587" s="34"/>
      <c r="AJ587" s="46">
        <v>475</v>
      </c>
      <c r="AK587" s="46" t="s">
        <v>49</v>
      </c>
      <c r="AL587" s="38"/>
      <c r="AN587" s="13" t="str">
        <f>InfoBank[[#This Row],[全国]]&amp;"#"&amp;InfoBank[[#This Row],[宝可梦]]</f>
        <v>586#萌芽鹿</v>
      </c>
    </row>
    <row r="588" spans="1:40" x14ac:dyDescent="0.2">
      <c r="A588" s="34">
        <v>587</v>
      </c>
      <c r="B588" s="31" t="s">
        <v>3154</v>
      </c>
      <c r="C588" s="35" t="s">
        <v>3155</v>
      </c>
      <c r="D588" s="31" t="s">
        <v>3156</v>
      </c>
      <c r="E588" s="31" t="s">
        <v>3157</v>
      </c>
      <c r="F588" s="31" t="s">
        <v>3158</v>
      </c>
      <c r="G588" s="36" t="s">
        <v>181</v>
      </c>
      <c r="H588" s="36" t="s">
        <v>76</v>
      </c>
      <c r="I588" s="37" t="s">
        <v>466</v>
      </c>
      <c r="J588" s="32" t="s">
        <v>3159</v>
      </c>
      <c r="K588" s="38" t="s">
        <v>3155</v>
      </c>
      <c r="L588" s="39">
        <v>150</v>
      </c>
      <c r="M588" s="40">
        <v>0</v>
      </c>
      <c r="N588" s="41">
        <v>0</v>
      </c>
      <c r="O588" s="42">
        <v>0</v>
      </c>
      <c r="P588" s="43">
        <v>0</v>
      </c>
      <c r="Q588" s="44">
        <v>0</v>
      </c>
      <c r="R588" s="45">
        <v>2</v>
      </c>
      <c r="S588" s="46">
        <v>2</v>
      </c>
      <c r="T588" s="47">
        <v>0</v>
      </c>
      <c r="U588" s="31" t="s">
        <v>55</v>
      </c>
      <c r="V588" s="31" t="s">
        <v>47</v>
      </c>
      <c r="W588" s="32" t="str">
        <f>InfoBank[[#This Row],[补充途径]]&amp;InfoBank[[#This Row],[入手途径(捕捉领养开蛋)]]</f>
        <v/>
      </c>
      <c r="X588" s="32"/>
      <c r="Y588" s="32"/>
      <c r="Z588" s="34"/>
      <c r="AA588" s="34"/>
      <c r="AB588" s="48"/>
      <c r="AC588" s="40">
        <v>55</v>
      </c>
      <c r="AD588" s="41">
        <v>75</v>
      </c>
      <c r="AE588" s="42">
        <v>60</v>
      </c>
      <c r="AF588" s="43">
        <v>75</v>
      </c>
      <c r="AG588" s="44">
        <v>60</v>
      </c>
      <c r="AH588" s="45">
        <v>103</v>
      </c>
      <c r="AI588" s="34"/>
      <c r="AJ588" s="46">
        <v>428</v>
      </c>
      <c r="AK588" s="46" t="s">
        <v>49</v>
      </c>
      <c r="AL588" s="38" t="s">
        <v>3160</v>
      </c>
      <c r="AN588" s="13" t="str">
        <f>InfoBank[[#This Row],[全国]]&amp;"#"&amp;InfoBank[[#This Row],[宝可梦]]</f>
        <v>587#电飞鼠</v>
      </c>
    </row>
    <row r="589" spans="1:40" x14ac:dyDescent="0.2">
      <c r="A589" s="34">
        <v>588</v>
      </c>
      <c r="B589" s="31" t="s">
        <v>3161</v>
      </c>
      <c r="C589" s="35" t="s">
        <v>3161</v>
      </c>
      <c r="D589" s="31" t="s">
        <v>3162</v>
      </c>
      <c r="E589" s="31" t="s">
        <v>3163</v>
      </c>
      <c r="F589" s="31" t="s">
        <v>3164</v>
      </c>
      <c r="G589" s="36" t="s">
        <v>101</v>
      </c>
      <c r="H589" s="36"/>
      <c r="I589" s="37" t="s">
        <v>151</v>
      </c>
      <c r="J589" s="32" t="s">
        <v>3165</v>
      </c>
      <c r="K589" s="38" t="s">
        <v>3166</v>
      </c>
      <c r="L589" s="39">
        <v>63</v>
      </c>
      <c r="M589" s="40">
        <v>0</v>
      </c>
      <c r="N589" s="41">
        <v>1</v>
      </c>
      <c r="O589" s="42">
        <v>0</v>
      </c>
      <c r="P589" s="43">
        <v>0</v>
      </c>
      <c r="Q589" s="44">
        <v>0</v>
      </c>
      <c r="R589" s="45">
        <v>0</v>
      </c>
      <c r="S589" s="46">
        <v>1</v>
      </c>
      <c r="T589" s="47">
        <v>0</v>
      </c>
      <c r="U589" s="31" t="s">
        <v>55</v>
      </c>
      <c r="V589" s="31" t="s">
        <v>47</v>
      </c>
      <c r="W589" s="32" t="str">
        <f>InfoBank[[#This Row],[补充途径]]&amp;InfoBank[[#This Row],[入手途径(捕捉领养开蛋)]]</f>
        <v/>
      </c>
      <c r="X589" s="32"/>
      <c r="Y589" s="32"/>
      <c r="Z589" s="34"/>
      <c r="AA589" s="34"/>
      <c r="AB589" s="48"/>
      <c r="AC589" s="40">
        <v>50</v>
      </c>
      <c r="AD589" s="41">
        <v>75</v>
      </c>
      <c r="AE589" s="42">
        <v>45</v>
      </c>
      <c r="AF589" s="43">
        <v>40</v>
      </c>
      <c r="AG589" s="44">
        <v>45</v>
      </c>
      <c r="AH589" s="45">
        <v>60</v>
      </c>
      <c r="AI589" s="34"/>
      <c r="AJ589" s="46">
        <v>315</v>
      </c>
      <c r="AK589" s="46" t="s">
        <v>49</v>
      </c>
      <c r="AL589" s="38" t="s">
        <v>3167</v>
      </c>
      <c r="AN589" s="13" t="str">
        <f>InfoBank[[#This Row],[全国]]&amp;"#"&amp;InfoBank[[#This Row],[宝可梦]]</f>
        <v>588#盖盖虫</v>
      </c>
    </row>
    <row r="590" spans="1:40" x14ac:dyDescent="0.2">
      <c r="A590" s="34">
        <v>589</v>
      </c>
      <c r="B590" s="31" t="s">
        <v>3168</v>
      </c>
      <c r="C590" s="35" t="s">
        <v>3168</v>
      </c>
      <c r="D590" s="31" t="s">
        <v>3169</v>
      </c>
      <c r="E590" s="31" t="s">
        <v>3170</v>
      </c>
      <c r="F590" s="31" t="s">
        <v>3171</v>
      </c>
      <c r="G590" s="36" t="s">
        <v>101</v>
      </c>
      <c r="H590" s="36" t="s">
        <v>455</v>
      </c>
      <c r="I590" s="37" t="s">
        <v>159</v>
      </c>
      <c r="J590" s="32" t="s">
        <v>3165</v>
      </c>
      <c r="K590" s="38" t="s">
        <v>3166</v>
      </c>
      <c r="L590" s="39">
        <v>173</v>
      </c>
      <c r="M590" s="40">
        <v>0</v>
      </c>
      <c r="N590" s="41">
        <v>2</v>
      </c>
      <c r="O590" s="42">
        <v>0</v>
      </c>
      <c r="P590" s="43">
        <v>0</v>
      </c>
      <c r="Q590" s="44">
        <v>0</v>
      </c>
      <c r="R590" s="45">
        <v>0</v>
      </c>
      <c r="S590" s="46">
        <v>2</v>
      </c>
      <c r="T590" s="47">
        <v>0</v>
      </c>
      <c r="U590" s="31" t="s">
        <v>55</v>
      </c>
      <c r="V590" s="31" t="s">
        <v>47</v>
      </c>
      <c r="W590" s="32" t="str">
        <f>InfoBank[[#This Row],[补充途径]]&amp;InfoBank[[#This Row],[入手途径(捕捉领养开蛋)]]</f>
        <v/>
      </c>
      <c r="X590" s="32"/>
      <c r="Y590" s="32"/>
      <c r="Z590" s="34"/>
      <c r="AA590" s="34"/>
      <c r="AB590" s="48"/>
      <c r="AC590" s="40">
        <v>70</v>
      </c>
      <c r="AD590" s="41">
        <v>135</v>
      </c>
      <c r="AE590" s="42">
        <v>105</v>
      </c>
      <c r="AF590" s="43">
        <v>60</v>
      </c>
      <c r="AG590" s="44">
        <v>105</v>
      </c>
      <c r="AH590" s="45">
        <v>20</v>
      </c>
      <c r="AI590" s="34"/>
      <c r="AJ590" s="46">
        <v>495</v>
      </c>
      <c r="AK590" s="46" t="s">
        <v>49</v>
      </c>
      <c r="AL590" s="38"/>
      <c r="AN590" s="13" t="str">
        <f>InfoBank[[#This Row],[全国]]&amp;"#"&amp;InfoBank[[#This Row],[宝可梦]]</f>
        <v>589#骑士蜗牛</v>
      </c>
    </row>
    <row r="591" spans="1:40" x14ac:dyDescent="0.2">
      <c r="A591" s="34">
        <v>590</v>
      </c>
      <c r="B591" s="31" t="s">
        <v>3172</v>
      </c>
      <c r="C591" s="35" t="s">
        <v>3173</v>
      </c>
      <c r="D591" s="31" t="s">
        <v>3174</v>
      </c>
      <c r="E591" s="31" t="s">
        <v>3175</v>
      </c>
      <c r="F591" s="31" t="s">
        <v>3176</v>
      </c>
      <c r="G591" s="36" t="s">
        <v>41</v>
      </c>
      <c r="H591" s="36" t="s">
        <v>42</v>
      </c>
      <c r="I591" s="37" t="s">
        <v>151</v>
      </c>
      <c r="J591" s="32" t="s">
        <v>3177</v>
      </c>
      <c r="K591" s="38" t="s">
        <v>3178</v>
      </c>
      <c r="L591" s="39">
        <v>59</v>
      </c>
      <c r="M591" s="40">
        <v>1</v>
      </c>
      <c r="N591" s="41">
        <v>0</v>
      </c>
      <c r="O591" s="42">
        <v>0</v>
      </c>
      <c r="P591" s="43">
        <v>0</v>
      </c>
      <c r="Q591" s="44">
        <v>0</v>
      </c>
      <c r="R591" s="45">
        <v>0</v>
      </c>
      <c r="S591" s="46">
        <v>1</v>
      </c>
      <c r="T591" s="47">
        <v>0</v>
      </c>
      <c r="U591" s="31" t="s">
        <v>55</v>
      </c>
      <c r="V591" s="31" t="s">
        <v>47</v>
      </c>
      <c r="W591" s="32" t="str">
        <f>InfoBank[[#This Row],[补充途径]]&amp;InfoBank[[#This Row],[入手途径(捕捉领养开蛋)]]</f>
        <v/>
      </c>
      <c r="X591" s="32"/>
      <c r="Y591" s="32"/>
      <c r="Z591" s="34"/>
      <c r="AA591" s="34"/>
      <c r="AB591" s="48"/>
      <c r="AC591" s="40">
        <v>69</v>
      </c>
      <c r="AD591" s="41">
        <v>55</v>
      </c>
      <c r="AE591" s="42">
        <v>45</v>
      </c>
      <c r="AF591" s="43">
        <v>55</v>
      </c>
      <c r="AG591" s="44">
        <v>55</v>
      </c>
      <c r="AH591" s="45">
        <v>15</v>
      </c>
      <c r="AI591" s="34"/>
      <c r="AJ591" s="46">
        <v>294</v>
      </c>
      <c r="AK591" s="46" t="s">
        <v>49</v>
      </c>
      <c r="AL591" s="38" t="s">
        <v>2966</v>
      </c>
      <c r="AN591" s="13" t="str">
        <f>InfoBank[[#This Row],[全国]]&amp;"#"&amp;InfoBank[[#This Row],[宝可梦]]</f>
        <v>590#哎呀球菇</v>
      </c>
    </row>
    <row r="592" spans="1:40" x14ac:dyDescent="0.2">
      <c r="A592" s="34">
        <v>591</v>
      </c>
      <c r="B592" s="31" t="s">
        <v>3179</v>
      </c>
      <c r="C592" s="35" t="s">
        <v>3180</v>
      </c>
      <c r="D592" s="31" t="s">
        <v>3179</v>
      </c>
      <c r="E592" s="31" t="s">
        <v>3181</v>
      </c>
      <c r="F592" s="31" t="s">
        <v>3182</v>
      </c>
      <c r="G592" s="36" t="s">
        <v>41</v>
      </c>
      <c r="H592" s="36" t="s">
        <v>42</v>
      </c>
      <c r="I592" s="37" t="s">
        <v>159</v>
      </c>
      <c r="J592" s="32" t="s">
        <v>3177</v>
      </c>
      <c r="K592" s="38" t="s">
        <v>3178</v>
      </c>
      <c r="L592" s="39">
        <v>162</v>
      </c>
      <c r="M592" s="40">
        <v>2</v>
      </c>
      <c r="N592" s="41">
        <v>0</v>
      </c>
      <c r="O592" s="42">
        <v>0</v>
      </c>
      <c r="P592" s="43">
        <v>0</v>
      </c>
      <c r="Q592" s="44">
        <v>0</v>
      </c>
      <c r="R592" s="45">
        <v>0</v>
      </c>
      <c r="S592" s="46">
        <v>2</v>
      </c>
      <c r="T592" s="47">
        <v>0</v>
      </c>
      <c r="U592" s="31" t="s">
        <v>55</v>
      </c>
      <c r="V592" s="31" t="s">
        <v>47</v>
      </c>
      <c r="W592" s="32" t="str">
        <f>InfoBank[[#This Row],[补充途径]]&amp;InfoBank[[#This Row],[入手途径(捕捉领养开蛋)]]</f>
        <v/>
      </c>
      <c r="X592" s="32"/>
      <c r="Y592" s="32"/>
      <c r="Z592" s="34"/>
      <c r="AA592" s="34"/>
      <c r="AB592" s="48"/>
      <c r="AC592" s="40">
        <v>114</v>
      </c>
      <c r="AD592" s="41">
        <v>85</v>
      </c>
      <c r="AE592" s="42">
        <v>70</v>
      </c>
      <c r="AF592" s="43">
        <v>85</v>
      </c>
      <c r="AG592" s="44">
        <v>80</v>
      </c>
      <c r="AH592" s="45">
        <v>30</v>
      </c>
      <c r="AI592" s="34"/>
      <c r="AJ592" s="46">
        <v>464</v>
      </c>
      <c r="AK592" s="46" t="s">
        <v>49</v>
      </c>
      <c r="AL592" s="38"/>
      <c r="AN592" s="13" t="str">
        <f>InfoBank[[#This Row],[全国]]&amp;"#"&amp;InfoBank[[#This Row],[宝可梦]]</f>
        <v>591#败露球菇</v>
      </c>
    </row>
    <row r="593" spans="1:40" x14ac:dyDescent="0.2">
      <c r="A593" s="34">
        <v>592</v>
      </c>
      <c r="B593" s="31" t="s">
        <v>3183</v>
      </c>
      <c r="C593" s="35" t="s">
        <v>3183</v>
      </c>
      <c r="D593" s="31" t="s">
        <v>3184</v>
      </c>
      <c r="E593" s="31" t="s">
        <v>3185</v>
      </c>
      <c r="F593" s="31" t="s">
        <v>3186</v>
      </c>
      <c r="G593" s="36" t="s">
        <v>83</v>
      </c>
      <c r="H593" s="36" t="s">
        <v>514</v>
      </c>
      <c r="I593" s="37" t="s">
        <v>151</v>
      </c>
      <c r="J593" s="32" t="s">
        <v>3187</v>
      </c>
      <c r="K593" s="38" t="s">
        <v>3188</v>
      </c>
      <c r="L593" s="39">
        <v>67</v>
      </c>
      <c r="M593" s="40">
        <v>0</v>
      </c>
      <c r="N593" s="41">
        <v>0</v>
      </c>
      <c r="O593" s="42">
        <v>0</v>
      </c>
      <c r="P593" s="43">
        <v>0</v>
      </c>
      <c r="Q593" s="44">
        <v>1</v>
      </c>
      <c r="R593" s="45">
        <v>0</v>
      </c>
      <c r="S593" s="46">
        <v>1</v>
      </c>
      <c r="T593" s="47">
        <v>0</v>
      </c>
      <c r="U593" s="31" t="s">
        <v>55</v>
      </c>
      <c r="V593" s="31" t="s">
        <v>47</v>
      </c>
      <c r="W593" s="32" t="str">
        <f>InfoBank[[#This Row],[补充途径]]&amp;InfoBank[[#This Row],[入手途径(捕捉领养开蛋)]]</f>
        <v/>
      </c>
      <c r="X593" s="32"/>
      <c r="Y593" s="32"/>
      <c r="Z593" s="34"/>
      <c r="AA593" s="34"/>
      <c r="AB593" s="48"/>
      <c r="AC593" s="40">
        <v>55</v>
      </c>
      <c r="AD593" s="41">
        <v>40</v>
      </c>
      <c r="AE593" s="42">
        <v>50</v>
      </c>
      <c r="AF593" s="43">
        <v>65</v>
      </c>
      <c r="AG593" s="44">
        <v>85</v>
      </c>
      <c r="AH593" s="45">
        <v>40</v>
      </c>
      <c r="AI593" s="34"/>
      <c r="AJ593" s="46">
        <v>335</v>
      </c>
      <c r="AK593" s="46" t="s">
        <v>49</v>
      </c>
      <c r="AL593" s="38" t="s">
        <v>3189</v>
      </c>
      <c r="AN593" s="13" t="str">
        <f>InfoBank[[#This Row],[全国]]&amp;"#"&amp;InfoBank[[#This Row],[宝可梦]]</f>
        <v>592#轻飘飘</v>
      </c>
    </row>
    <row r="594" spans="1:40" x14ac:dyDescent="0.2">
      <c r="A594" s="34">
        <v>593</v>
      </c>
      <c r="B594" s="31" t="s">
        <v>3190</v>
      </c>
      <c r="C594" s="35" t="s">
        <v>3190</v>
      </c>
      <c r="D594" s="31" t="s">
        <v>3190</v>
      </c>
      <c r="E594" s="31" t="s">
        <v>3191</v>
      </c>
      <c r="F594" s="31" t="s">
        <v>3192</v>
      </c>
      <c r="G594" s="36" t="s">
        <v>83</v>
      </c>
      <c r="H594" s="36" t="s">
        <v>514</v>
      </c>
      <c r="I594" s="37" t="s">
        <v>159</v>
      </c>
      <c r="J594" s="32" t="s">
        <v>3187</v>
      </c>
      <c r="K594" s="38" t="s">
        <v>3188</v>
      </c>
      <c r="L594" s="39">
        <v>168</v>
      </c>
      <c r="M594" s="40">
        <v>0</v>
      </c>
      <c r="N594" s="41">
        <v>0</v>
      </c>
      <c r="O594" s="42">
        <v>0</v>
      </c>
      <c r="P594" s="43">
        <v>0</v>
      </c>
      <c r="Q594" s="44">
        <v>2</v>
      </c>
      <c r="R594" s="45">
        <v>0</v>
      </c>
      <c r="S594" s="46">
        <v>2</v>
      </c>
      <c r="T594" s="47">
        <v>0</v>
      </c>
      <c r="U594" s="31" t="s">
        <v>55</v>
      </c>
      <c r="V594" s="31" t="s">
        <v>47</v>
      </c>
      <c r="W594" s="32" t="str">
        <f>InfoBank[[#This Row],[补充途径]]&amp;InfoBank[[#This Row],[入手途径(捕捉领养开蛋)]]</f>
        <v/>
      </c>
      <c r="X594" s="32"/>
      <c r="Y594" s="32"/>
      <c r="Z594" s="34"/>
      <c r="AA594" s="34"/>
      <c r="AB594" s="48"/>
      <c r="AC594" s="40">
        <v>100</v>
      </c>
      <c r="AD594" s="41">
        <v>60</v>
      </c>
      <c r="AE594" s="42">
        <v>70</v>
      </c>
      <c r="AF594" s="43">
        <v>85</v>
      </c>
      <c r="AG594" s="44">
        <v>105</v>
      </c>
      <c r="AH594" s="45">
        <v>60</v>
      </c>
      <c r="AI594" s="34"/>
      <c r="AJ594" s="46">
        <v>480</v>
      </c>
      <c r="AK594" s="46" t="s">
        <v>49</v>
      </c>
      <c r="AL594" s="38"/>
      <c r="AN594" s="13" t="str">
        <f>InfoBank[[#This Row],[全国]]&amp;"#"&amp;InfoBank[[#This Row],[宝可梦]]</f>
        <v>593#胖嘟嘟</v>
      </c>
    </row>
    <row r="595" spans="1:40" x14ac:dyDescent="0.2">
      <c r="A595" s="34">
        <v>594</v>
      </c>
      <c r="B595" s="31" t="s">
        <v>3193</v>
      </c>
      <c r="C595" s="35" t="s">
        <v>3194</v>
      </c>
      <c r="D595" s="31" t="s">
        <v>3193</v>
      </c>
      <c r="E595" s="31" t="s">
        <v>3195</v>
      </c>
      <c r="F595" s="31" t="s">
        <v>3196</v>
      </c>
      <c r="G595" s="36" t="s">
        <v>83</v>
      </c>
      <c r="H595" s="36"/>
      <c r="I595" s="37" t="s">
        <v>466</v>
      </c>
      <c r="J595" s="32" t="s">
        <v>3197</v>
      </c>
      <c r="K595" s="38" t="s">
        <v>3194</v>
      </c>
      <c r="L595" s="39">
        <v>165</v>
      </c>
      <c r="M595" s="40">
        <v>2</v>
      </c>
      <c r="N595" s="41">
        <v>0</v>
      </c>
      <c r="O595" s="42">
        <v>0</v>
      </c>
      <c r="P595" s="43">
        <v>0</v>
      </c>
      <c r="Q595" s="44">
        <v>0</v>
      </c>
      <c r="R595" s="45">
        <v>0</v>
      </c>
      <c r="S595" s="46">
        <v>2</v>
      </c>
      <c r="T595" s="47">
        <v>0</v>
      </c>
      <c r="U595" s="31" t="s">
        <v>55</v>
      </c>
      <c r="V595" s="31" t="s">
        <v>47</v>
      </c>
      <c r="W595" s="32" t="str">
        <f>InfoBank[[#This Row],[补充途径]]&amp;InfoBank[[#This Row],[入手途径(捕捉领养开蛋)]]</f>
        <v/>
      </c>
      <c r="X595" s="32"/>
      <c r="Y595" s="32"/>
      <c r="Z595" s="34"/>
      <c r="AA595" s="34"/>
      <c r="AB595" s="48"/>
      <c r="AC595" s="40">
        <v>165</v>
      </c>
      <c r="AD595" s="41">
        <v>75</v>
      </c>
      <c r="AE595" s="42">
        <v>80</v>
      </c>
      <c r="AF595" s="43">
        <v>40</v>
      </c>
      <c r="AG595" s="44">
        <v>45</v>
      </c>
      <c r="AH595" s="45">
        <v>65</v>
      </c>
      <c r="AI595" s="34"/>
      <c r="AJ595" s="46">
        <v>470</v>
      </c>
      <c r="AK595" s="46" t="s">
        <v>49</v>
      </c>
      <c r="AL595" s="38"/>
      <c r="AN595" s="13" t="str">
        <f>InfoBank[[#This Row],[全国]]&amp;"#"&amp;InfoBank[[#This Row],[宝可梦]]</f>
        <v>594#保姆曼波</v>
      </c>
    </row>
    <row r="596" spans="1:40" x14ac:dyDescent="0.2">
      <c r="A596" s="34">
        <v>595</v>
      </c>
      <c r="B596" s="31" t="s">
        <v>3198</v>
      </c>
      <c r="C596" s="35" t="s">
        <v>3198</v>
      </c>
      <c r="D596" s="31" t="s">
        <v>3199</v>
      </c>
      <c r="E596" s="31" t="s">
        <v>3200</v>
      </c>
      <c r="F596" s="31" t="s">
        <v>3201</v>
      </c>
      <c r="G596" s="36" t="s">
        <v>101</v>
      </c>
      <c r="H596" s="36" t="s">
        <v>181</v>
      </c>
      <c r="I596" s="37" t="s">
        <v>151</v>
      </c>
      <c r="J596" s="32" t="s">
        <v>3202</v>
      </c>
      <c r="K596" s="38" t="s">
        <v>3203</v>
      </c>
      <c r="L596" s="39">
        <v>64</v>
      </c>
      <c r="M596" s="40">
        <v>0</v>
      </c>
      <c r="N596" s="41">
        <v>0</v>
      </c>
      <c r="O596" s="42">
        <v>0</v>
      </c>
      <c r="P596" s="43">
        <v>0</v>
      </c>
      <c r="Q596" s="44">
        <v>0</v>
      </c>
      <c r="R596" s="45">
        <v>1</v>
      </c>
      <c r="S596" s="46">
        <v>1</v>
      </c>
      <c r="T596" s="47">
        <v>0</v>
      </c>
      <c r="U596" s="31" t="s">
        <v>55</v>
      </c>
      <c r="V596" s="31" t="s">
        <v>47</v>
      </c>
      <c r="W596" s="32" t="str">
        <f>InfoBank[[#This Row],[补充途径]]&amp;InfoBank[[#This Row],[入手途径(捕捉领养开蛋)]]</f>
        <v/>
      </c>
      <c r="X596" s="32"/>
      <c r="Y596" s="32"/>
      <c r="Z596" s="34"/>
      <c r="AA596" s="34"/>
      <c r="AB596" s="48"/>
      <c r="AC596" s="40">
        <v>50</v>
      </c>
      <c r="AD596" s="41">
        <v>47</v>
      </c>
      <c r="AE596" s="42">
        <v>50</v>
      </c>
      <c r="AF596" s="43">
        <v>57</v>
      </c>
      <c r="AG596" s="44">
        <v>50</v>
      </c>
      <c r="AH596" s="45">
        <v>65</v>
      </c>
      <c r="AI596" s="34"/>
      <c r="AJ596" s="46">
        <v>319</v>
      </c>
      <c r="AK596" s="46" t="s">
        <v>49</v>
      </c>
      <c r="AL596" s="38" t="s">
        <v>3204</v>
      </c>
      <c r="AN596" s="13" t="str">
        <f>InfoBank[[#This Row],[全国]]&amp;"#"&amp;InfoBank[[#This Row],[宝可梦]]</f>
        <v>595#电电虫</v>
      </c>
    </row>
    <row r="597" spans="1:40" x14ac:dyDescent="0.2">
      <c r="A597" s="34">
        <v>596</v>
      </c>
      <c r="B597" s="31" t="s">
        <v>3205</v>
      </c>
      <c r="C597" s="35" t="s">
        <v>3205</v>
      </c>
      <c r="D597" s="31" t="s">
        <v>3206</v>
      </c>
      <c r="E597" s="31" t="s">
        <v>3207</v>
      </c>
      <c r="F597" s="31" t="s">
        <v>3208</v>
      </c>
      <c r="G597" s="36" t="s">
        <v>101</v>
      </c>
      <c r="H597" s="36" t="s">
        <v>181</v>
      </c>
      <c r="I597" s="37" t="s">
        <v>159</v>
      </c>
      <c r="J597" s="32" t="s">
        <v>3202</v>
      </c>
      <c r="K597" s="38" t="s">
        <v>3203</v>
      </c>
      <c r="L597" s="39">
        <v>165</v>
      </c>
      <c r="M597" s="40">
        <v>0</v>
      </c>
      <c r="N597" s="41">
        <v>0</v>
      </c>
      <c r="O597" s="42">
        <v>0</v>
      </c>
      <c r="P597" s="43">
        <v>0</v>
      </c>
      <c r="Q597" s="44">
        <v>0</v>
      </c>
      <c r="R597" s="45">
        <v>2</v>
      </c>
      <c r="S597" s="46">
        <v>2</v>
      </c>
      <c r="T597" s="47">
        <v>0</v>
      </c>
      <c r="U597" s="31" t="s">
        <v>55</v>
      </c>
      <c r="V597" s="31" t="s">
        <v>47</v>
      </c>
      <c r="W597" s="32" t="str">
        <f>InfoBank[[#This Row],[补充途径]]&amp;InfoBank[[#This Row],[入手途径(捕捉领养开蛋)]]</f>
        <v/>
      </c>
      <c r="X597" s="32"/>
      <c r="Y597" s="32"/>
      <c r="Z597" s="34"/>
      <c r="AA597" s="34"/>
      <c r="AB597" s="48"/>
      <c r="AC597" s="40">
        <v>70</v>
      </c>
      <c r="AD597" s="41">
        <v>77</v>
      </c>
      <c r="AE597" s="42">
        <v>60</v>
      </c>
      <c r="AF597" s="43">
        <v>97</v>
      </c>
      <c r="AG597" s="44">
        <v>60</v>
      </c>
      <c r="AH597" s="45">
        <v>108</v>
      </c>
      <c r="AI597" s="34"/>
      <c r="AJ597" s="46">
        <v>472</v>
      </c>
      <c r="AK597" s="46" t="s">
        <v>49</v>
      </c>
      <c r="AL597" s="38"/>
      <c r="AN597" s="13" t="str">
        <f>InfoBank[[#This Row],[全国]]&amp;"#"&amp;InfoBank[[#This Row],[宝可梦]]</f>
        <v>596#电蜘蛛</v>
      </c>
    </row>
    <row r="598" spans="1:40" x14ac:dyDescent="0.2">
      <c r="A598" s="34">
        <v>597</v>
      </c>
      <c r="B598" s="31" t="s">
        <v>3209</v>
      </c>
      <c r="C598" s="35" t="s">
        <v>3209</v>
      </c>
      <c r="D598" s="31" t="s">
        <v>3210</v>
      </c>
      <c r="E598" s="31" t="s">
        <v>3211</v>
      </c>
      <c r="F598" s="31" t="s">
        <v>3212</v>
      </c>
      <c r="G598" s="36" t="s">
        <v>41</v>
      </c>
      <c r="H598" s="36" t="s">
        <v>455</v>
      </c>
      <c r="I598" s="37" t="s">
        <v>151</v>
      </c>
      <c r="J598" s="32" t="s">
        <v>3213</v>
      </c>
      <c r="K598" s="38" t="s">
        <v>3214</v>
      </c>
      <c r="L598" s="39">
        <v>61</v>
      </c>
      <c r="M598" s="40">
        <v>0</v>
      </c>
      <c r="N598" s="41">
        <v>0</v>
      </c>
      <c r="O598" s="42">
        <v>1</v>
      </c>
      <c r="P598" s="43">
        <v>0</v>
      </c>
      <c r="Q598" s="44">
        <v>0</v>
      </c>
      <c r="R598" s="45">
        <v>0</v>
      </c>
      <c r="S598" s="46">
        <v>1</v>
      </c>
      <c r="T598" s="47">
        <v>0</v>
      </c>
      <c r="U598" s="31" t="s">
        <v>55</v>
      </c>
      <c r="V598" s="31" t="s">
        <v>135</v>
      </c>
      <c r="W598" s="32" t="str">
        <f>InfoBank[[#This Row],[补充途径]]&amp;InfoBank[[#This Row],[入手途径(捕捉领养开蛋)]]</f>
        <v>[597#(开蛋,)]</v>
      </c>
      <c r="X598" s="32"/>
      <c r="Y598" s="32" t="s">
        <v>3215</v>
      </c>
      <c r="Z598" s="34"/>
      <c r="AA598" s="34"/>
      <c r="AB598" s="48"/>
      <c r="AC598" s="40">
        <v>44</v>
      </c>
      <c r="AD598" s="41">
        <v>50</v>
      </c>
      <c r="AE598" s="42">
        <v>91</v>
      </c>
      <c r="AF598" s="43">
        <v>24</v>
      </c>
      <c r="AG598" s="44">
        <v>86</v>
      </c>
      <c r="AH598" s="45">
        <v>10</v>
      </c>
      <c r="AI598" s="34"/>
      <c r="AJ598" s="46">
        <v>305</v>
      </c>
      <c r="AK598" s="46" t="s">
        <v>49</v>
      </c>
      <c r="AL598" s="38" t="s">
        <v>3216</v>
      </c>
      <c r="AN598" s="13" t="str">
        <f>InfoBank[[#This Row],[全国]]&amp;"#"&amp;InfoBank[[#This Row],[宝可梦]]</f>
        <v>597#种子铁球</v>
      </c>
    </row>
    <row r="599" spans="1:40" x14ac:dyDescent="0.2">
      <c r="A599" s="34">
        <v>598</v>
      </c>
      <c r="B599" s="31" t="s">
        <v>3217</v>
      </c>
      <c r="C599" s="35" t="s">
        <v>3217</v>
      </c>
      <c r="D599" s="31" t="s">
        <v>3218</v>
      </c>
      <c r="E599" s="31" t="s">
        <v>3219</v>
      </c>
      <c r="F599" s="31" t="s">
        <v>3220</v>
      </c>
      <c r="G599" s="36" t="s">
        <v>41</v>
      </c>
      <c r="H599" s="36" t="s">
        <v>455</v>
      </c>
      <c r="I599" s="37" t="s">
        <v>159</v>
      </c>
      <c r="J599" s="32" t="s">
        <v>3213</v>
      </c>
      <c r="K599" s="38" t="s">
        <v>3214</v>
      </c>
      <c r="L599" s="39">
        <v>171</v>
      </c>
      <c r="M599" s="40">
        <v>0</v>
      </c>
      <c r="N599" s="41">
        <v>0</v>
      </c>
      <c r="O599" s="42">
        <v>2</v>
      </c>
      <c r="P599" s="43">
        <v>0</v>
      </c>
      <c r="Q599" s="44">
        <v>0</v>
      </c>
      <c r="R599" s="45">
        <v>0</v>
      </c>
      <c r="S599" s="46">
        <v>2</v>
      </c>
      <c r="T599" s="47">
        <v>0</v>
      </c>
      <c r="U599" s="31" t="s">
        <v>55</v>
      </c>
      <c r="V599" s="31" t="s">
        <v>47</v>
      </c>
      <c r="W599" s="32" t="str">
        <f>InfoBank[[#This Row],[补充途径]]&amp;InfoBank[[#This Row],[入手途径(捕捉领养开蛋)]]</f>
        <v>[597#(开蛋,)]</v>
      </c>
      <c r="X599" s="32"/>
      <c r="Y599" s="32" t="s">
        <v>3215</v>
      </c>
      <c r="Z599" s="34"/>
      <c r="AA599" s="34"/>
      <c r="AB599" s="48"/>
      <c r="AC599" s="40">
        <v>74</v>
      </c>
      <c r="AD599" s="41">
        <v>94</v>
      </c>
      <c r="AE599" s="42">
        <v>131</v>
      </c>
      <c r="AF599" s="43">
        <v>54</v>
      </c>
      <c r="AG599" s="44">
        <v>116</v>
      </c>
      <c r="AH599" s="45">
        <v>20</v>
      </c>
      <c r="AI599" s="34"/>
      <c r="AJ599" s="46">
        <v>489</v>
      </c>
      <c r="AK599" s="46" t="s">
        <v>49</v>
      </c>
      <c r="AL599" s="38"/>
      <c r="AN599" s="13" t="str">
        <f>InfoBank[[#This Row],[全国]]&amp;"#"&amp;InfoBank[[#This Row],[宝可梦]]</f>
        <v>598#坚果哑铃</v>
      </c>
    </row>
    <row r="600" spans="1:40" x14ac:dyDescent="0.2">
      <c r="A600" s="34">
        <v>599</v>
      </c>
      <c r="B600" s="31" t="s">
        <v>3221</v>
      </c>
      <c r="C600" s="35" t="s">
        <v>3221</v>
      </c>
      <c r="D600" s="31" t="s">
        <v>3222</v>
      </c>
      <c r="E600" s="31" t="s">
        <v>3223</v>
      </c>
      <c r="F600" s="31" t="s">
        <v>3224</v>
      </c>
      <c r="G600" s="36" t="s">
        <v>455</v>
      </c>
      <c r="H600" s="36"/>
      <c r="I600" s="37" t="s">
        <v>43</v>
      </c>
      <c r="J600" s="32" t="s">
        <v>3225</v>
      </c>
      <c r="K600" s="38" t="s">
        <v>3226</v>
      </c>
      <c r="L600" s="39">
        <v>60</v>
      </c>
      <c r="M600" s="40">
        <v>0</v>
      </c>
      <c r="N600" s="41">
        <v>0</v>
      </c>
      <c r="O600" s="42">
        <v>1</v>
      </c>
      <c r="P600" s="43">
        <v>0</v>
      </c>
      <c r="Q600" s="44">
        <v>0</v>
      </c>
      <c r="R600" s="45">
        <v>0</v>
      </c>
      <c r="S600" s="46">
        <v>1</v>
      </c>
      <c r="T600" s="47">
        <v>0</v>
      </c>
      <c r="U600" s="31" t="s">
        <v>55</v>
      </c>
      <c r="V600" s="31" t="s">
        <v>47</v>
      </c>
      <c r="W600" s="32" t="str">
        <f>InfoBank[[#This Row],[补充途径]]&amp;InfoBank[[#This Row],[入手途径(捕捉领养开蛋)]]</f>
        <v/>
      </c>
      <c r="X600" s="32"/>
      <c r="Y600" s="32"/>
      <c r="Z600" s="34"/>
      <c r="AA600" s="34"/>
      <c r="AB600" s="48"/>
      <c r="AC600" s="40">
        <v>40</v>
      </c>
      <c r="AD600" s="41">
        <v>55</v>
      </c>
      <c r="AE600" s="42">
        <v>70</v>
      </c>
      <c r="AF600" s="43">
        <v>45</v>
      </c>
      <c r="AG600" s="44">
        <v>60</v>
      </c>
      <c r="AH600" s="45">
        <v>30</v>
      </c>
      <c r="AI600" s="34"/>
      <c r="AJ600" s="46">
        <v>300</v>
      </c>
      <c r="AK600" s="46" t="s">
        <v>49</v>
      </c>
      <c r="AL600" s="38" t="s">
        <v>3227</v>
      </c>
      <c r="AN600" s="13" t="str">
        <f>InfoBank[[#This Row],[全国]]&amp;"#"&amp;InfoBank[[#This Row],[宝可梦]]</f>
        <v>599#齿轮儿</v>
      </c>
    </row>
    <row r="601" spans="1:40" x14ac:dyDescent="0.2">
      <c r="A601" s="34">
        <v>600</v>
      </c>
      <c r="B601" s="31" t="s">
        <v>3228</v>
      </c>
      <c r="C601" s="35" t="s">
        <v>3228</v>
      </c>
      <c r="D601" s="31" t="s">
        <v>3229</v>
      </c>
      <c r="E601" s="31" t="s">
        <v>3230</v>
      </c>
      <c r="F601" s="31" t="s">
        <v>3231</v>
      </c>
      <c r="G601" s="36" t="s">
        <v>455</v>
      </c>
      <c r="H601" s="36"/>
      <c r="I601" s="37" t="s">
        <v>53</v>
      </c>
      <c r="J601" s="32" t="s">
        <v>3225</v>
      </c>
      <c r="K601" s="38" t="s">
        <v>3226</v>
      </c>
      <c r="L601" s="39">
        <v>154</v>
      </c>
      <c r="M601" s="40">
        <v>0</v>
      </c>
      <c r="N601" s="41">
        <v>0</v>
      </c>
      <c r="O601" s="42">
        <v>2</v>
      </c>
      <c r="P601" s="43">
        <v>0</v>
      </c>
      <c r="Q601" s="44">
        <v>0</v>
      </c>
      <c r="R601" s="45">
        <v>0</v>
      </c>
      <c r="S601" s="46">
        <v>2</v>
      </c>
      <c r="T601" s="47">
        <v>0</v>
      </c>
      <c r="U601" s="31" t="s">
        <v>55</v>
      </c>
      <c r="V601" s="31" t="s">
        <v>47</v>
      </c>
      <c r="W601" s="32" t="str">
        <f>InfoBank[[#This Row],[补充途径]]&amp;InfoBank[[#This Row],[入手途径(捕捉领养开蛋)]]</f>
        <v/>
      </c>
      <c r="X601" s="32"/>
      <c r="Y601" s="32"/>
      <c r="Z601" s="34"/>
      <c r="AA601" s="34"/>
      <c r="AB601" s="48"/>
      <c r="AC601" s="40">
        <v>60</v>
      </c>
      <c r="AD601" s="41">
        <v>80</v>
      </c>
      <c r="AE601" s="42">
        <v>95</v>
      </c>
      <c r="AF601" s="43">
        <v>70</v>
      </c>
      <c r="AG601" s="44">
        <v>85</v>
      </c>
      <c r="AH601" s="45">
        <v>50</v>
      </c>
      <c r="AI601" s="34"/>
      <c r="AJ601" s="46">
        <v>440</v>
      </c>
      <c r="AK601" s="46" t="s">
        <v>49</v>
      </c>
      <c r="AL601" s="38"/>
      <c r="AN601" s="13" t="str">
        <f>InfoBank[[#This Row],[全国]]&amp;"#"&amp;InfoBank[[#This Row],[宝可梦]]</f>
        <v>600#齿轮组</v>
      </c>
    </row>
    <row r="602" spans="1:40" x14ac:dyDescent="0.2">
      <c r="A602" s="34">
        <v>601</v>
      </c>
      <c r="B602" s="31" t="s">
        <v>3232</v>
      </c>
      <c r="C602" s="35" t="s">
        <v>3233</v>
      </c>
      <c r="D602" s="31" t="s">
        <v>3234</v>
      </c>
      <c r="E602" s="31" t="s">
        <v>3235</v>
      </c>
      <c r="F602" s="31" t="s">
        <v>3236</v>
      </c>
      <c r="G602" s="36" t="s">
        <v>455</v>
      </c>
      <c r="H602" s="36"/>
      <c r="I602" s="37" t="s">
        <v>59</v>
      </c>
      <c r="J602" s="32" t="s">
        <v>3225</v>
      </c>
      <c r="K602" s="38" t="s">
        <v>3226</v>
      </c>
      <c r="L602" s="39">
        <v>234</v>
      </c>
      <c r="M602" s="40">
        <v>0</v>
      </c>
      <c r="N602" s="41">
        <v>0</v>
      </c>
      <c r="O602" s="42">
        <v>3</v>
      </c>
      <c r="P602" s="43">
        <v>0</v>
      </c>
      <c r="Q602" s="44">
        <v>0</v>
      </c>
      <c r="R602" s="45">
        <v>0</v>
      </c>
      <c r="S602" s="46">
        <v>3</v>
      </c>
      <c r="T602" s="47">
        <v>0</v>
      </c>
      <c r="U602" s="31" t="s">
        <v>55</v>
      </c>
      <c r="V602" s="31" t="s">
        <v>47</v>
      </c>
      <c r="W602" s="32" t="str">
        <f>InfoBank[[#This Row],[补充途径]]&amp;InfoBank[[#This Row],[入手途径(捕捉领养开蛋)]]</f>
        <v/>
      </c>
      <c r="X602" s="32"/>
      <c r="Y602" s="32"/>
      <c r="Z602" s="34"/>
      <c r="AA602" s="34"/>
      <c r="AB602" s="48"/>
      <c r="AC602" s="40">
        <v>60</v>
      </c>
      <c r="AD602" s="41">
        <v>100</v>
      </c>
      <c r="AE602" s="42">
        <v>115</v>
      </c>
      <c r="AF602" s="43">
        <v>70</v>
      </c>
      <c r="AG602" s="44">
        <v>85</v>
      </c>
      <c r="AH602" s="45">
        <v>90</v>
      </c>
      <c r="AI602" s="34"/>
      <c r="AJ602" s="46">
        <v>520</v>
      </c>
      <c r="AK602" s="46" t="s">
        <v>49</v>
      </c>
      <c r="AL602" s="38"/>
      <c r="AN602" s="13" t="str">
        <f>InfoBank[[#This Row],[全国]]&amp;"#"&amp;InfoBank[[#This Row],[宝可梦]]</f>
        <v>601#齿轮怪</v>
      </c>
    </row>
    <row r="603" spans="1:40" x14ac:dyDescent="0.2">
      <c r="A603" s="34">
        <v>602</v>
      </c>
      <c r="B603" s="31" t="s">
        <v>3237</v>
      </c>
      <c r="C603" s="35" t="s">
        <v>3237</v>
      </c>
      <c r="D603" s="31" t="s">
        <v>3238</v>
      </c>
      <c r="E603" s="31" t="s">
        <v>3239</v>
      </c>
      <c r="F603" s="31" t="s">
        <v>3240</v>
      </c>
      <c r="G603" s="36" t="s">
        <v>181</v>
      </c>
      <c r="H603" s="36"/>
      <c r="I603" s="37" t="s">
        <v>43</v>
      </c>
      <c r="J603" s="32" t="s">
        <v>3241</v>
      </c>
      <c r="K603" s="38" t="s">
        <v>3242</v>
      </c>
      <c r="L603" s="39">
        <v>55</v>
      </c>
      <c r="M603" s="40">
        <v>0</v>
      </c>
      <c r="N603" s="41">
        <v>0</v>
      </c>
      <c r="O603" s="42">
        <v>0</v>
      </c>
      <c r="P603" s="43">
        <v>0</v>
      </c>
      <c r="Q603" s="44">
        <v>0</v>
      </c>
      <c r="R603" s="45">
        <v>1</v>
      </c>
      <c r="S603" s="46">
        <v>1</v>
      </c>
      <c r="T603" s="47">
        <v>40</v>
      </c>
      <c r="U603" s="31" t="s">
        <v>55</v>
      </c>
      <c r="V603" s="31" t="s">
        <v>47</v>
      </c>
      <c r="W603" s="32" t="str">
        <f>InfoBank[[#This Row],[补充途径]]&amp;InfoBank[[#This Row],[入手途径(捕捉领养开蛋)]]</f>
        <v>[602#(捕捉40,)]</v>
      </c>
      <c r="X603" s="32"/>
      <c r="Y603" s="32" t="s">
        <v>3243</v>
      </c>
      <c r="Z603" s="34">
        <v>75</v>
      </c>
      <c r="AA603" s="34">
        <v>80</v>
      </c>
      <c r="AB603" s="48" t="s">
        <v>4406</v>
      </c>
      <c r="AC603" s="40">
        <v>35</v>
      </c>
      <c r="AD603" s="41">
        <v>55</v>
      </c>
      <c r="AE603" s="42">
        <v>40</v>
      </c>
      <c r="AF603" s="43">
        <v>45</v>
      </c>
      <c r="AG603" s="44">
        <v>40</v>
      </c>
      <c r="AH603" s="45">
        <v>60</v>
      </c>
      <c r="AI603" s="34"/>
      <c r="AJ603" s="46">
        <v>275</v>
      </c>
      <c r="AK603" s="46" t="s">
        <v>49</v>
      </c>
      <c r="AL603" s="38"/>
      <c r="AN603" s="13" t="str">
        <f>InfoBank[[#This Row],[全国]]&amp;"#"&amp;InfoBank[[#This Row],[宝可梦]]</f>
        <v>602#麻麻小鱼</v>
      </c>
    </row>
    <row r="604" spans="1:40" x14ac:dyDescent="0.2">
      <c r="A604" s="34">
        <v>603</v>
      </c>
      <c r="B604" s="31" t="s">
        <v>3244</v>
      </c>
      <c r="C604" s="35" t="s">
        <v>3244</v>
      </c>
      <c r="D604" s="31" t="s">
        <v>3245</v>
      </c>
      <c r="E604" s="31" t="s">
        <v>3246</v>
      </c>
      <c r="F604" s="31" t="s">
        <v>3247</v>
      </c>
      <c r="G604" s="36" t="s">
        <v>181</v>
      </c>
      <c r="H604" s="36"/>
      <c r="I604" s="37" t="s">
        <v>53</v>
      </c>
      <c r="J604" s="32" t="s">
        <v>3241</v>
      </c>
      <c r="K604" s="38" t="s">
        <v>3242</v>
      </c>
      <c r="L604" s="39">
        <v>142</v>
      </c>
      <c r="M604" s="40">
        <v>0</v>
      </c>
      <c r="N604" s="41">
        <v>2</v>
      </c>
      <c r="O604" s="42">
        <v>0</v>
      </c>
      <c r="P604" s="43">
        <v>0</v>
      </c>
      <c r="Q604" s="44">
        <v>0</v>
      </c>
      <c r="R604" s="45">
        <v>0</v>
      </c>
      <c r="S604" s="46">
        <v>2</v>
      </c>
      <c r="T604" s="47">
        <v>0</v>
      </c>
      <c r="U604" s="31" t="s">
        <v>55</v>
      </c>
      <c r="V604" s="31" t="s">
        <v>47</v>
      </c>
      <c r="W604" s="32" t="str">
        <f>InfoBank[[#This Row],[补充途径]]&amp;InfoBank[[#This Row],[入手途径(捕捉领养开蛋)]]</f>
        <v>[602#(捕捉40,)]</v>
      </c>
      <c r="X604" s="32"/>
      <c r="Y604" s="32" t="s">
        <v>3243</v>
      </c>
      <c r="Z604" s="34"/>
      <c r="AA604" s="34"/>
      <c r="AB604" s="48"/>
      <c r="AC604" s="40">
        <v>65</v>
      </c>
      <c r="AD604" s="41">
        <v>85</v>
      </c>
      <c r="AE604" s="42">
        <v>70</v>
      </c>
      <c r="AF604" s="43">
        <v>75</v>
      </c>
      <c r="AG604" s="44">
        <v>70</v>
      </c>
      <c r="AH604" s="45">
        <v>40</v>
      </c>
      <c r="AI604" s="34"/>
      <c r="AJ604" s="46">
        <v>405</v>
      </c>
      <c r="AK604" s="46" t="s">
        <v>49</v>
      </c>
      <c r="AL604" s="38"/>
      <c r="AN604" s="13" t="str">
        <f>InfoBank[[#This Row],[全国]]&amp;"#"&amp;InfoBank[[#This Row],[宝可梦]]</f>
        <v>603#麻麻鳗</v>
      </c>
    </row>
    <row r="605" spans="1:40" x14ac:dyDescent="0.2">
      <c r="A605" s="34">
        <v>604</v>
      </c>
      <c r="B605" s="31" t="s">
        <v>3248</v>
      </c>
      <c r="C605" s="35" t="s">
        <v>3248</v>
      </c>
      <c r="D605" s="31" t="s">
        <v>3249</v>
      </c>
      <c r="E605" s="31" t="s">
        <v>3250</v>
      </c>
      <c r="F605" s="31" t="s">
        <v>3251</v>
      </c>
      <c r="G605" s="36" t="s">
        <v>181</v>
      </c>
      <c r="H605" s="36"/>
      <c r="I605" s="37" t="s">
        <v>59</v>
      </c>
      <c r="J605" s="32" t="s">
        <v>3241</v>
      </c>
      <c r="K605" s="38" t="s">
        <v>3242</v>
      </c>
      <c r="L605" s="39">
        <v>232</v>
      </c>
      <c r="M605" s="40">
        <v>0</v>
      </c>
      <c r="N605" s="41">
        <v>3</v>
      </c>
      <c r="O605" s="42">
        <v>0</v>
      </c>
      <c r="P605" s="43">
        <v>0</v>
      </c>
      <c r="Q605" s="44">
        <v>0</v>
      </c>
      <c r="R605" s="45">
        <v>0</v>
      </c>
      <c r="S605" s="46">
        <v>3</v>
      </c>
      <c r="T605" s="47">
        <v>0</v>
      </c>
      <c r="U605" s="31" t="s">
        <v>55</v>
      </c>
      <c r="V605" s="31" t="s">
        <v>47</v>
      </c>
      <c r="W605" s="32" t="str">
        <f>InfoBank[[#This Row],[补充途径]]&amp;InfoBank[[#This Row],[入手途径(捕捉领养开蛋)]]</f>
        <v>[602#(捕捉40,)]</v>
      </c>
      <c r="X605" s="32"/>
      <c r="Y605" s="32" t="s">
        <v>3243</v>
      </c>
      <c r="Z605" s="34"/>
      <c r="AA605" s="34"/>
      <c r="AB605" s="48"/>
      <c r="AC605" s="40">
        <v>85</v>
      </c>
      <c r="AD605" s="41">
        <v>115</v>
      </c>
      <c r="AE605" s="42">
        <v>80</v>
      </c>
      <c r="AF605" s="43">
        <v>105</v>
      </c>
      <c r="AG605" s="44">
        <v>80</v>
      </c>
      <c r="AH605" s="45">
        <v>50</v>
      </c>
      <c r="AI605" s="34"/>
      <c r="AJ605" s="46">
        <v>515</v>
      </c>
      <c r="AK605" s="46" t="s">
        <v>49</v>
      </c>
      <c r="AL605" s="38" t="s">
        <v>3252</v>
      </c>
      <c r="AN605" s="13" t="str">
        <f>InfoBank[[#This Row],[全国]]&amp;"#"&amp;InfoBank[[#This Row],[宝可梦]]</f>
        <v>604#麻麻鳗鱼王</v>
      </c>
    </row>
    <row r="606" spans="1:40" x14ac:dyDescent="0.2">
      <c r="A606" s="34">
        <v>605</v>
      </c>
      <c r="B606" s="31" t="s">
        <v>3253</v>
      </c>
      <c r="C606" s="35" t="s">
        <v>3253</v>
      </c>
      <c r="D606" s="31" t="s">
        <v>3253</v>
      </c>
      <c r="E606" s="31" t="s">
        <v>3254</v>
      </c>
      <c r="F606" s="31" t="s">
        <v>3255</v>
      </c>
      <c r="G606" s="36" t="s">
        <v>369</v>
      </c>
      <c r="H606" s="36"/>
      <c r="I606" s="37" t="s">
        <v>151</v>
      </c>
      <c r="J606" s="32" t="s">
        <v>3256</v>
      </c>
      <c r="K606" s="38" t="s">
        <v>3257</v>
      </c>
      <c r="L606" s="39">
        <v>67</v>
      </c>
      <c r="M606" s="40">
        <v>0</v>
      </c>
      <c r="N606" s="41">
        <v>0</v>
      </c>
      <c r="O606" s="42">
        <v>0</v>
      </c>
      <c r="P606" s="43">
        <v>1</v>
      </c>
      <c r="Q606" s="44">
        <v>0</v>
      </c>
      <c r="R606" s="45">
        <v>0</v>
      </c>
      <c r="S606" s="46">
        <v>1</v>
      </c>
      <c r="T606" s="47">
        <v>0</v>
      </c>
      <c r="U606" s="31" t="s">
        <v>55</v>
      </c>
      <c r="V606" s="31" t="s">
        <v>47</v>
      </c>
      <c r="W606" s="32" t="str">
        <f>InfoBank[[#This Row],[补充途径]]&amp;InfoBank[[#This Row],[入手途径(捕捉领养开蛋)]]</f>
        <v/>
      </c>
      <c r="X606" s="32"/>
      <c r="Y606" s="32"/>
      <c r="Z606" s="34"/>
      <c r="AA606" s="34"/>
      <c r="AB606" s="48"/>
      <c r="AC606" s="40">
        <v>55</v>
      </c>
      <c r="AD606" s="41">
        <v>55</v>
      </c>
      <c r="AE606" s="42">
        <v>55</v>
      </c>
      <c r="AF606" s="43">
        <v>85</v>
      </c>
      <c r="AG606" s="44">
        <v>55</v>
      </c>
      <c r="AH606" s="45">
        <v>30</v>
      </c>
      <c r="AI606" s="34"/>
      <c r="AJ606" s="46">
        <v>335</v>
      </c>
      <c r="AK606" s="46" t="s">
        <v>49</v>
      </c>
      <c r="AL606" s="38" t="s">
        <v>3258</v>
      </c>
      <c r="AN606" s="13" t="str">
        <f>InfoBank[[#This Row],[全国]]&amp;"#"&amp;InfoBank[[#This Row],[宝可梦]]</f>
        <v>605#小灰怪</v>
      </c>
    </row>
    <row r="607" spans="1:40" x14ac:dyDescent="0.2">
      <c r="A607" s="34">
        <v>606</v>
      </c>
      <c r="B607" s="31" t="s">
        <v>3259</v>
      </c>
      <c r="C607" s="35" t="s">
        <v>3259</v>
      </c>
      <c r="D607" s="31" t="s">
        <v>3259</v>
      </c>
      <c r="E607" s="31" t="s">
        <v>3260</v>
      </c>
      <c r="F607" s="31" t="s">
        <v>3261</v>
      </c>
      <c r="G607" s="36" t="s">
        <v>369</v>
      </c>
      <c r="H607" s="36"/>
      <c r="I607" s="37" t="s">
        <v>159</v>
      </c>
      <c r="J607" s="32" t="s">
        <v>3256</v>
      </c>
      <c r="K607" s="38" t="s">
        <v>3257</v>
      </c>
      <c r="L607" s="39">
        <v>170</v>
      </c>
      <c r="M607" s="40">
        <v>0</v>
      </c>
      <c r="N607" s="41">
        <v>0</v>
      </c>
      <c r="O607" s="42">
        <v>0</v>
      </c>
      <c r="P607" s="43">
        <v>2</v>
      </c>
      <c r="Q607" s="44">
        <v>0</v>
      </c>
      <c r="R607" s="45">
        <v>0</v>
      </c>
      <c r="S607" s="46">
        <v>2</v>
      </c>
      <c r="T607" s="47">
        <v>0</v>
      </c>
      <c r="U607" s="31" t="s">
        <v>55</v>
      </c>
      <c r="V607" s="31" t="s">
        <v>47</v>
      </c>
      <c r="W607" s="32" t="str">
        <f>InfoBank[[#This Row],[补充途径]]&amp;InfoBank[[#This Row],[入手途径(捕捉领养开蛋)]]</f>
        <v/>
      </c>
      <c r="X607" s="32"/>
      <c r="Y607" s="32"/>
      <c r="Z607" s="34"/>
      <c r="AA607" s="34"/>
      <c r="AB607" s="48"/>
      <c r="AC607" s="40">
        <v>75</v>
      </c>
      <c r="AD607" s="41">
        <v>75</v>
      </c>
      <c r="AE607" s="42">
        <v>75</v>
      </c>
      <c r="AF607" s="43">
        <v>125</v>
      </c>
      <c r="AG607" s="44">
        <v>95</v>
      </c>
      <c r="AH607" s="45">
        <v>40</v>
      </c>
      <c r="AI607" s="34"/>
      <c r="AJ607" s="46">
        <v>485</v>
      </c>
      <c r="AK607" s="46" t="s">
        <v>49</v>
      </c>
      <c r="AL607" s="38"/>
      <c r="AN607" s="13" t="str">
        <f>InfoBank[[#This Row],[全国]]&amp;"#"&amp;InfoBank[[#This Row],[宝可梦]]</f>
        <v>606#大宇怪</v>
      </c>
    </row>
    <row r="608" spans="1:40" x14ac:dyDescent="0.2">
      <c r="A608" s="34">
        <v>607</v>
      </c>
      <c r="B608" s="31" t="s">
        <v>3262</v>
      </c>
      <c r="C608" s="35" t="s">
        <v>3262</v>
      </c>
      <c r="D608" s="31" t="s">
        <v>3263</v>
      </c>
      <c r="E608" s="31" t="s">
        <v>3264</v>
      </c>
      <c r="F608" s="31" t="s">
        <v>3265</v>
      </c>
      <c r="G608" s="36" t="s">
        <v>514</v>
      </c>
      <c r="H608" s="36" t="s">
        <v>64</v>
      </c>
      <c r="I608" s="37" t="s">
        <v>43</v>
      </c>
      <c r="J608" s="32" t="s">
        <v>3266</v>
      </c>
      <c r="K608" s="38" t="s">
        <v>3267</v>
      </c>
      <c r="L608" s="39">
        <v>55</v>
      </c>
      <c r="M608" s="40">
        <v>0</v>
      </c>
      <c r="N608" s="41">
        <v>0</v>
      </c>
      <c r="O608" s="42">
        <v>0</v>
      </c>
      <c r="P608" s="43">
        <v>1</v>
      </c>
      <c r="Q608" s="44">
        <v>0</v>
      </c>
      <c r="R608" s="45">
        <v>0</v>
      </c>
      <c r="S608" s="46">
        <v>1</v>
      </c>
      <c r="T608" s="47">
        <v>0</v>
      </c>
      <c r="U608" s="31" t="s">
        <v>55</v>
      </c>
      <c r="V608" s="31" t="s">
        <v>47</v>
      </c>
      <c r="W608" s="32" t="str">
        <f>InfoBank[[#This Row],[补充途径]]&amp;InfoBank[[#This Row],[入手途径(捕捉领养开蛋)]]</f>
        <v/>
      </c>
      <c r="X608" s="32"/>
      <c r="Y608" s="32"/>
      <c r="Z608" s="34"/>
      <c r="AA608" s="34"/>
      <c r="AB608" s="48"/>
      <c r="AC608" s="40">
        <v>50</v>
      </c>
      <c r="AD608" s="41">
        <v>30</v>
      </c>
      <c r="AE608" s="42">
        <v>55</v>
      </c>
      <c r="AF608" s="43">
        <v>65</v>
      </c>
      <c r="AG608" s="44">
        <v>55</v>
      </c>
      <c r="AH608" s="45">
        <v>20</v>
      </c>
      <c r="AI608" s="34"/>
      <c r="AJ608" s="46">
        <v>275</v>
      </c>
      <c r="AK608" s="46" t="s">
        <v>49</v>
      </c>
      <c r="AL608" s="38" t="s">
        <v>3268</v>
      </c>
      <c r="AN608" s="13" t="str">
        <f>InfoBank[[#This Row],[全国]]&amp;"#"&amp;InfoBank[[#This Row],[宝可梦]]</f>
        <v>607#烛光灵</v>
      </c>
    </row>
    <row r="609" spans="1:40" x14ac:dyDescent="0.2">
      <c r="A609" s="34">
        <v>608</v>
      </c>
      <c r="B609" s="31" t="s">
        <v>3269</v>
      </c>
      <c r="C609" s="35" t="s">
        <v>3269</v>
      </c>
      <c r="D609" s="31" t="s">
        <v>3270</v>
      </c>
      <c r="E609" s="31" t="s">
        <v>3271</v>
      </c>
      <c r="F609" s="31" t="s">
        <v>3272</v>
      </c>
      <c r="G609" s="36" t="s">
        <v>514</v>
      </c>
      <c r="H609" s="36" t="s">
        <v>64</v>
      </c>
      <c r="I609" s="37" t="s">
        <v>53</v>
      </c>
      <c r="J609" s="32" t="s">
        <v>3266</v>
      </c>
      <c r="K609" s="38" t="s">
        <v>3267</v>
      </c>
      <c r="L609" s="39">
        <v>130</v>
      </c>
      <c r="M609" s="40">
        <v>0</v>
      </c>
      <c r="N609" s="41">
        <v>0</v>
      </c>
      <c r="O609" s="42">
        <v>0</v>
      </c>
      <c r="P609" s="43">
        <v>2</v>
      </c>
      <c r="Q609" s="44">
        <v>0</v>
      </c>
      <c r="R609" s="45">
        <v>0</v>
      </c>
      <c r="S609" s="46">
        <v>2</v>
      </c>
      <c r="T609" s="47">
        <v>0</v>
      </c>
      <c r="U609" s="31" t="s">
        <v>55</v>
      </c>
      <c r="V609" s="31" t="s">
        <v>47</v>
      </c>
      <c r="W609" s="32" t="str">
        <f>InfoBank[[#This Row],[补充途径]]&amp;InfoBank[[#This Row],[入手途径(捕捉领养开蛋)]]</f>
        <v/>
      </c>
      <c r="X609" s="32"/>
      <c r="Y609" s="32"/>
      <c r="Z609" s="34"/>
      <c r="AA609" s="34"/>
      <c r="AB609" s="48"/>
      <c r="AC609" s="40">
        <v>60</v>
      </c>
      <c r="AD609" s="41">
        <v>40</v>
      </c>
      <c r="AE609" s="42">
        <v>60</v>
      </c>
      <c r="AF609" s="43">
        <v>95</v>
      </c>
      <c r="AG609" s="44">
        <v>60</v>
      </c>
      <c r="AH609" s="45">
        <v>55</v>
      </c>
      <c r="AI609" s="34"/>
      <c r="AJ609" s="46">
        <v>370</v>
      </c>
      <c r="AK609" s="46" t="s">
        <v>49</v>
      </c>
      <c r="AL609" s="38"/>
      <c r="AN609" s="13" t="str">
        <f>InfoBank[[#This Row],[全国]]&amp;"#"&amp;InfoBank[[#This Row],[宝可梦]]</f>
        <v>608#灯火幽灵</v>
      </c>
    </row>
    <row r="610" spans="1:40" x14ac:dyDescent="0.2">
      <c r="A610" s="34">
        <v>609</v>
      </c>
      <c r="B610" s="31" t="s">
        <v>3273</v>
      </c>
      <c r="C610" s="35" t="s">
        <v>3273</v>
      </c>
      <c r="D610" s="31" t="s">
        <v>3274</v>
      </c>
      <c r="E610" s="31" t="s">
        <v>3275</v>
      </c>
      <c r="F610" s="31" t="s">
        <v>3276</v>
      </c>
      <c r="G610" s="36" t="s">
        <v>514</v>
      </c>
      <c r="H610" s="36" t="s">
        <v>64</v>
      </c>
      <c r="I610" s="37" t="s">
        <v>59</v>
      </c>
      <c r="J610" s="32" t="s">
        <v>3266</v>
      </c>
      <c r="K610" s="38" t="s">
        <v>3267</v>
      </c>
      <c r="L610" s="39">
        <v>234</v>
      </c>
      <c r="M610" s="40">
        <v>0</v>
      </c>
      <c r="N610" s="41">
        <v>0</v>
      </c>
      <c r="O610" s="42">
        <v>0</v>
      </c>
      <c r="P610" s="43">
        <v>3</v>
      </c>
      <c r="Q610" s="44">
        <v>0</v>
      </c>
      <c r="R610" s="45">
        <v>0</v>
      </c>
      <c r="S610" s="46">
        <v>3</v>
      </c>
      <c r="T610" s="47">
        <v>0</v>
      </c>
      <c r="U610" s="31" t="s">
        <v>55</v>
      </c>
      <c r="V610" s="31" t="s">
        <v>47</v>
      </c>
      <c r="W610" s="32" t="str">
        <f>InfoBank[[#This Row],[补充途径]]&amp;InfoBank[[#This Row],[入手途径(捕捉领养开蛋)]]</f>
        <v/>
      </c>
      <c r="X610" s="32"/>
      <c r="Y610" s="32"/>
      <c r="Z610" s="34"/>
      <c r="AA610" s="34"/>
      <c r="AB610" s="48"/>
      <c r="AC610" s="40">
        <v>60</v>
      </c>
      <c r="AD610" s="41">
        <v>55</v>
      </c>
      <c r="AE610" s="42">
        <v>90</v>
      </c>
      <c r="AF610" s="43">
        <v>145</v>
      </c>
      <c r="AG610" s="44">
        <v>90</v>
      </c>
      <c r="AH610" s="45">
        <v>80</v>
      </c>
      <c r="AI610" s="34"/>
      <c r="AJ610" s="46">
        <v>520</v>
      </c>
      <c r="AK610" s="46" t="s">
        <v>49</v>
      </c>
      <c r="AL610" s="38" t="s">
        <v>412</v>
      </c>
      <c r="AN610" s="13" t="str">
        <f>InfoBank[[#This Row],[全国]]&amp;"#"&amp;InfoBank[[#This Row],[宝可梦]]</f>
        <v>609#水晶灯火灵</v>
      </c>
    </row>
    <row r="611" spans="1:40" x14ac:dyDescent="0.2">
      <c r="A611" s="34">
        <v>610</v>
      </c>
      <c r="B611" s="31" t="s">
        <v>3277</v>
      </c>
      <c r="C611" s="35" t="s">
        <v>3277</v>
      </c>
      <c r="D611" s="31" t="s">
        <v>3277</v>
      </c>
      <c r="E611" s="31" t="s">
        <v>3278</v>
      </c>
      <c r="F611" s="31" t="s">
        <v>3279</v>
      </c>
      <c r="G611" s="36" t="s">
        <v>847</v>
      </c>
      <c r="H611" s="36"/>
      <c r="I611" s="37" t="s">
        <v>43</v>
      </c>
      <c r="J611" s="32" t="s">
        <v>3280</v>
      </c>
      <c r="K611" s="38" t="s">
        <v>3281</v>
      </c>
      <c r="L611" s="39">
        <v>64</v>
      </c>
      <c r="M611" s="40">
        <v>0</v>
      </c>
      <c r="N611" s="41">
        <v>1</v>
      </c>
      <c r="O611" s="42">
        <v>0</v>
      </c>
      <c r="P611" s="43">
        <v>0</v>
      </c>
      <c r="Q611" s="44">
        <v>0</v>
      </c>
      <c r="R611" s="45">
        <v>0</v>
      </c>
      <c r="S611" s="46">
        <v>1</v>
      </c>
      <c r="T611" s="47">
        <v>60</v>
      </c>
      <c r="U611" s="31" t="s">
        <v>55</v>
      </c>
      <c r="V611" s="31" t="s">
        <v>47</v>
      </c>
      <c r="W611" s="32" t="str">
        <f>InfoBank[[#This Row],[补充途径]]&amp;InfoBank[[#This Row],[入手途径(捕捉领养开蛋)]]</f>
        <v>[610#(捕捉60,)]</v>
      </c>
      <c r="X611" s="32"/>
      <c r="Y611" s="32" t="s">
        <v>3282</v>
      </c>
      <c r="Z611" s="34">
        <v>17</v>
      </c>
      <c r="AA611" s="34">
        <v>20</v>
      </c>
      <c r="AB611" s="50" t="s">
        <v>4361</v>
      </c>
      <c r="AC611" s="40">
        <v>46</v>
      </c>
      <c r="AD611" s="41">
        <v>87</v>
      </c>
      <c r="AE611" s="42">
        <v>60</v>
      </c>
      <c r="AF611" s="43">
        <v>30</v>
      </c>
      <c r="AG611" s="44">
        <v>40</v>
      </c>
      <c r="AH611" s="45">
        <v>57</v>
      </c>
      <c r="AI611" s="34"/>
      <c r="AJ611" s="46">
        <v>320</v>
      </c>
      <c r="AK611" s="46" t="s">
        <v>49</v>
      </c>
      <c r="AL611" s="38" t="s">
        <v>3066</v>
      </c>
      <c r="AN611" s="13" t="str">
        <f>InfoBank[[#This Row],[全国]]&amp;"#"&amp;InfoBank[[#This Row],[宝可梦]]</f>
        <v>610#牙牙</v>
      </c>
    </row>
    <row r="612" spans="1:40" x14ac:dyDescent="0.2">
      <c r="A612" s="34">
        <v>611</v>
      </c>
      <c r="B612" s="31" t="s">
        <v>3283</v>
      </c>
      <c r="C612" s="35" t="s">
        <v>3283</v>
      </c>
      <c r="D612" s="31" t="s">
        <v>3284</v>
      </c>
      <c r="E612" s="31" t="s">
        <v>3285</v>
      </c>
      <c r="F612" s="31" t="s">
        <v>3286</v>
      </c>
      <c r="G612" s="36" t="s">
        <v>847</v>
      </c>
      <c r="H612" s="36"/>
      <c r="I612" s="37" t="s">
        <v>53</v>
      </c>
      <c r="J612" s="32" t="s">
        <v>3280</v>
      </c>
      <c r="K612" s="38" t="s">
        <v>3281</v>
      </c>
      <c r="L612" s="39">
        <v>144</v>
      </c>
      <c r="M612" s="40">
        <v>0</v>
      </c>
      <c r="N612" s="41">
        <v>2</v>
      </c>
      <c r="O612" s="42">
        <v>0</v>
      </c>
      <c r="P612" s="43">
        <v>0</v>
      </c>
      <c r="Q612" s="44">
        <v>0</v>
      </c>
      <c r="R612" s="45">
        <v>0</v>
      </c>
      <c r="S612" s="46">
        <v>2</v>
      </c>
      <c r="T612" s="47">
        <v>0</v>
      </c>
      <c r="U612" s="31" t="s">
        <v>55</v>
      </c>
      <c r="V612" s="31" t="s">
        <v>47</v>
      </c>
      <c r="W612" s="32" t="str">
        <f>InfoBank[[#This Row],[补充途径]]&amp;InfoBank[[#This Row],[入手途径(捕捉领养开蛋)]]</f>
        <v>[610#(捕捉60,)]</v>
      </c>
      <c r="X612" s="32"/>
      <c r="Y612" s="32" t="s">
        <v>3282</v>
      </c>
      <c r="Z612" s="34"/>
      <c r="AA612" s="34"/>
      <c r="AB612" s="48"/>
      <c r="AC612" s="40">
        <v>66</v>
      </c>
      <c r="AD612" s="41">
        <v>117</v>
      </c>
      <c r="AE612" s="42">
        <v>70</v>
      </c>
      <c r="AF612" s="43">
        <v>40</v>
      </c>
      <c r="AG612" s="44">
        <v>50</v>
      </c>
      <c r="AH612" s="45">
        <v>67</v>
      </c>
      <c r="AI612" s="34"/>
      <c r="AJ612" s="46">
        <v>410</v>
      </c>
      <c r="AK612" s="46" t="s">
        <v>49</v>
      </c>
      <c r="AL612" s="38"/>
      <c r="AN612" s="13" t="str">
        <f>InfoBank[[#This Row],[全国]]&amp;"#"&amp;InfoBank[[#This Row],[宝可梦]]</f>
        <v>611#斧牙龙</v>
      </c>
    </row>
    <row r="613" spans="1:40" x14ac:dyDescent="0.2">
      <c r="A613" s="34">
        <v>612</v>
      </c>
      <c r="B613" s="31" t="s">
        <v>3287</v>
      </c>
      <c r="C613" s="35" t="s">
        <v>3287</v>
      </c>
      <c r="D613" s="31" t="s">
        <v>3288</v>
      </c>
      <c r="E613" s="31" t="s">
        <v>3289</v>
      </c>
      <c r="F613" s="31" t="s">
        <v>3290</v>
      </c>
      <c r="G613" s="36" t="s">
        <v>847</v>
      </c>
      <c r="H613" s="36"/>
      <c r="I613" s="37" t="s">
        <v>59</v>
      </c>
      <c r="J613" s="32" t="s">
        <v>3280</v>
      </c>
      <c r="K613" s="38" t="s">
        <v>3281</v>
      </c>
      <c r="L613" s="39">
        <v>243</v>
      </c>
      <c r="M613" s="40">
        <v>0</v>
      </c>
      <c r="N613" s="41">
        <v>3</v>
      </c>
      <c r="O613" s="42">
        <v>0</v>
      </c>
      <c r="P613" s="43">
        <v>0</v>
      </c>
      <c r="Q613" s="44">
        <v>0</v>
      </c>
      <c r="R613" s="45">
        <v>0</v>
      </c>
      <c r="S613" s="46">
        <v>3</v>
      </c>
      <c r="T613" s="47">
        <v>0</v>
      </c>
      <c r="U613" s="31" t="s">
        <v>55</v>
      </c>
      <c r="V613" s="31" t="s">
        <v>47</v>
      </c>
      <c r="W613" s="32" t="str">
        <f>InfoBank[[#This Row],[补充途径]]&amp;InfoBank[[#This Row],[入手途径(捕捉领养开蛋)]]</f>
        <v>[610#(捕捉60,)]</v>
      </c>
      <c r="X613" s="32"/>
      <c r="Y613" s="32" t="s">
        <v>3282</v>
      </c>
      <c r="Z613" s="34"/>
      <c r="AA613" s="34"/>
      <c r="AB613" s="48"/>
      <c r="AC613" s="40">
        <v>76</v>
      </c>
      <c r="AD613" s="41">
        <v>147</v>
      </c>
      <c r="AE613" s="42">
        <v>90</v>
      </c>
      <c r="AF613" s="43">
        <v>60</v>
      </c>
      <c r="AG613" s="44">
        <v>70</v>
      </c>
      <c r="AH613" s="45">
        <v>97</v>
      </c>
      <c r="AI613" s="34"/>
      <c r="AJ613" s="46">
        <v>540</v>
      </c>
      <c r="AK613" s="46" t="s">
        <v>49</v>
      </c>
      <c r="AL613" s="38"/>
      <c r="AN613" s="13" t="str">
        <f>InfoBank[[#This Row],[全国]]&amp;"#"&amp;InfoBank[[#This Row],[宝可梦]]</f>
        <v>612#双斧战龙</v>
      </c>
    </row>
    <row r="614" spans="1:40" x14ac:dyDescent="0.2">
      <c r="A614" s="34">
        <v>613</v>
      </c>
      <c r="B614" s="31" t="s">
        <v>3291</v>
      </c>
      <c r="C614" s="35" t="s">
        <v>3291</v>
      </c>
      <c r="D614" s="31" t="s">
        <v>3292</v>
      </c>
      <c r="E614" s="31" t="s">
        <v>3293</v>
      </c>
      <c r="F614" s="31" t="s">
        <v>3294</v>
      </c>
      <c r="G614" s="36" t="s">
        <v>489</v>
      </c>
      <c r="H614" s="36"/>
      <c r="I614" s="37" t="s">
        <v>151</v>
      </c>
      <c r="J614" s="32" t="s">
        <v>3295</v>
      </c>
      <c r="K614" s="38" t="s">
        <v>3296</v>
      </c>
      <c r="L614" s="39">
        <v>61</v>
      </c>
      <c r="M614" s="40">
        <v>0</v>
      </c>
      <c r="N614" s="41">
        <v>1</v>
      </c>
      <c r="O614" s="42">
        <v>0</v>
      </c>
      <c r="P614" s="43">
        <v>0</v>
      </c>
      <c r="Q614" s="44">
        <v>0</v>
      </c>
      <c r="R614" s="45">
        <v>0</v>
      </c>
      <c r="S614" s="46">
        <v>1</v>
      </c>
      <c r="T614" s="47">
        <v>0</v>
      </c>
      <c r="U614" s="31" t="s">
        <v>55</v>
      </c>
      <c r="V614" s="31" t="s">
        <v>47</v>
      </c>
      <c r="W614" s="32" t="str">
        <f>InfoBank[[#This Row],[补充途径]]&amp;InfoBank[[#This Row],[入手途径(捕捉领养开蛋)]]</f>
        <v/>
      </c>
      <c r="X614" s="32"/>
      <c r="Y614" s="32"/>
      <c r="Z614" s="34"/>
      <c r="AA614" s="34"/>
      <c r="AB614" s="48"/>
      <c r="AC614" s="40">
        <v>55</v>
      </c>
      <c r="AD614" s="41">
        <v>70</v>
      </c>
      <c r="AE614" s="42">
        <v>40</v>
      </c>
      <c r="AF614" s="43">
        <v>60</v>
      </c>
      <c r="AG614" s="44">
        <v>40</v>
      </c>
      <c r="AH614" s="45">
        <v>40</v>
      </c>
      <c r="AI614" s="34"/>
      <c r="AJ614" s="46">
        <v>305</v>
      </c>
      <c r="AK614" s="46" t="s">
        <v>49</v>
      </c>
      <c r="AL614" s="38" t="s">
        <v>3297</v>
      </c>
      <c r="AN614" s="13" t="str">
        <f>InfoBank[[#This Row],[全国]]&amp;"#"&amp;InfoBank[[#This Row],[宝可梦]]</f>
        <v>613#喷嚏熊</v>
      </c>
    </row>
    <row r="615" spans="1:40" x14ac:dyDescent="0.2">
      <c r="A615" s="34">
        <v>614</v>
      </c>
      <c r="B615" s="31" t="s">
        <v>3298</v>
      </c>
      <c r="C615" s="35" t="s">
        <v>3298</v>
      </c>
      <c r="D615" s="31" t="s">
        <v>3299</v>
      </c>
      <c r="E615" s="31" t="s">
        <v>3300</v>
      </c>
      <c r="F615" s="31" t="s">
        <v>3301</v>
      </c>
      <c r="G615" s="36" t="s">
        <v>489</v>
      </c>
      <c r="H615" s="36"/>
      <c r="I615" s="37" t="s">
        <v>159</v>
      </c>
      <c r="J615" s="32" t="s">
        <v>3295</v>
      </c>
      <c r="K615" s="38" t="s">
        <v>3296</v>
      </c>
      <c r="L615" s="39">
        <v>170</v>
      </c>
      <c r="M615" s="40">
        <v>0</v>
      </c>
      <c r="N615" s="41">
        <v>2</v>
      </c>
      <c r="O615" s="42">
        <v>0</v>
      </c>
      <c r="P615" s="43">
        <v>0</v>
      </c>
      <c r="Q615" s="44">
        <v>0</v>
      </c>
      <c r="R615" s="45">
        <v>0</v>
      </c>
      <c r="S615" s="46">
        <v>2</v>
      </c>
      <c r="T615" s="47">
        <v>0</v>
      </c>
      <c r="U615" s="31" t="s">
        <v>55</v>
      </c>
      <c r="V615" s="31" t="s">
        <v>47</v>
      </c>
      <c r="W615" s="32" t="str">
        <f>InfoBank[[#This Row],[补充途径]]&amp;InfoBank[[#This Row],[入手途径(捕捉领养开蛋)]]</f>
        <v/>
      </c>
      <c r="X615" s="32"/>
      <c r="Y615" s="32"/>
      <c r="Z615" s="34"/>
      <c r="AA615" s="34"/>
      <c r="AB615" s="48"/>
      <c r="AC615" s="40">
        <v>95</v>
      </c>
      <c r="AD615" s="41">
        <v>110</v>
      </c>
      <c r="AE615" s="42">
        <v>80</v>
      </c>
      <c r="AF615" s="43">
        <v>70</v>
      </c>
      <c r="AG615" s="44">
        <v>80</v>
      </c>
      <c r="AH615" s="45">
        <v>50</v>
      </c>
      <c r="AI615" s="34"/>
      <c r="AJ615" s="46">
        <v>485</v>
      </c>
      <c r="AK615" s="46" t="s">
        <v>49</v>
      </c>
      <c r="AL615" s="38"/>
      <c r="AN615" s="13" t="str">
        <f>InfoBank[[#This Row],[全国]]&amp;"#"&amp;InfoBank[[#This Row],[宝可梦]]</f>
        <v>614#冻原熊</v>
      </c>
    </row>
    <row r="616" spans="1:40" x14ac:dyDescent="0.2">
      <c r="A616" s="34">
        <v>615</v>
      </c>
      <c r="B616" s="31" t="s">
        <v>3302</v>
      </c>
      <c r="C616" s="35" t="s">
        <v>3302</v>
      </c>
      <c r="D616" s="31" t="s">
        <v>3303</v>
      </c>
      <c r="E616" s="31" t="s">
        <v>3304</v>
      </c>
      <c r="F616" s="31" t="s">
        <v>3305</v>
      </c>
      <c r="G616" s="36" t="s">
        <v>489</v>
      </c>
      <c r="H616" s="36"/>
      <c r="I616" s="37" t="s">
        <v>466</v>
      </c>
      <c r="J616" s="32" t="s">
        <v>3306</v>
      </c>
      <c r="K616" s="38" t="s">
        <v>3302</v>
      </c>
      <c r="L616" s="39">
        <v>170</v>
      </c>
      <c r="M616" s="40">
        <v>0</v>
      </c>
      <c r="N616" s="41">
        <v>0</v>
      </c>
      <c r="O616" s="42">
        <v>0</v>
      </c>
      <c r="P616" s="43">
        <v>0</v>
      </c>
      <c r="Q616" s="44">
        <v>2</v>
      </c>
      <c r="R616" s="45">
        <v>0</v>
      </c>
      <c r="S616" s="46">
        <v>2</v>
      </c>
      <c r="T616" s="47">
        <v>0</v>
      </c>
      <c r="U616" s="31" t="s">
        <v>55</v>
      </c>
      <c r="V616" s="31" t="s">
        <v>47</v>
      </c>
      <c r="W616" s="32" t="str">
        <f>InfoBank[[#This Row],[补充途径]]&amp;InfoBank[[#This Row],[入手途径(捕捉领养开蛋)]]</f>
        <v/>
      </c>
      <c r="X616" s="32"/>
      <c r="Y616" s="32"/>
      <c r="Z616" s="34"/>
      <c r="AA616" s="34"/>
      <c r="AB616" s="48"/>
      <c r="AC616" s="40">
        <v>70</v>
      </c>
      <c r="AD616" s="41">
        <v>50</v>
      </c>
      <c r="AE616" s="42">
        <v>30</v>
      </c>
      <c r="AF616" s="43">
        <v>95</v>
      </c>
      <c r="AG616" s="44">
        <v>135</v>
      </c>
      <c r="AH616" s="45">
        <v>105</v>
      </c>
      <c r="AI616" s="34"/>
      <c r="AJ616" s="46">
        <v>485</v>
      </c>
      <c r="AK616" s="46" t="s">
        <v>49</v>
      </c>
      <c r="AL616" s="38"/>
      <c r="AN616" s="13" t="str">
        <f>InfoBank[[#This Row],[全国]]&amp;"#"&amp;InfoBank[[#This Row],[宝可梦]]</f>
        <v>615#几何雪花</v>
      </c>
    </row>
    <row r="617" spans="1:40" x14ac:dyDescent="0.2">
      <c r="A617" s="34">
        <v>616</v>
      </c>
      <c r="B617" s="31" t="s">
        <v>3307</v>
      </c>
      <c r="C617" s="35" t="s">
        <v>3307</v>
      </c>
      <c r="D617" s="31" t="s">
        <v>3308</v>
      </c>
      <c r="E617" s="31" t="s">
        <v>3309</v>
      </c>
      <c r="F617" s="31" t="s">
        <v>3310</v>
      </c>
      <c r="G617" s="36" t="s">
        <v>101</v>
      </c>
      <c r="H617" s="36"/>
      <c r="I617" s="37" t="s">
        <v>151</v>
      </c>
      <c r="J617" s="32" t="s">
        <v>3311</v>
      </c>
      <c r="K617" s="38" t="s">
        <v>3312</v>
      </c>
      <c r="L617" s="39">
        <v>61</v>
      </c>
      <c r="M617" s="40">
        <v>0</v>
      </c>
      <c r="N617" s="41">
        <v>0</v>
      </c>
      <c r="O617" s="42">
        <v>1</v>
      </c>
      <c r="P617" s="43">
        <v>0</v>
      </c>
      <c r="Q617" s="44">
        <v>0</v>
      </c>
      <c r="R617" s="45">
        <v>0</v>
      </c>
      <c r="S617" s="46">
        <v>1</v>
      </c>
      <c r="T617" s="47">
        <v>0</v>
      </c>
      <c r="U617" s="31" t="s">
        <v>55</v>
      </c>
      <c r="V617" s="31" t="s">
        <v>135</v>
      </c>
      <c r="W617" s="32" t="str">
        <f>InfoBank[[#This Row],[补充途径]]&amp;InfoBank[[#This Row],[入手途径(捕捉领养开蛋)]]</f>
        <v>[616#(开蛋,)]</v>
      </c>
      <c r="X617" s="32"/>
      <c r="Y617" s="32" t="s">
        <v>3313</v>
      </c>
      <c r="Z617" s="34"/>
      <c r="AA617" s="34"/>
      <c r="AB617" s="48"/>
      <c r="AC617" s="40">
        <v>50</v>
      </c>
      <c r="AD617" s="41">
        <v>40</v>
      </c>
      <c r="AE617" s="42">
        <v>85</v>
      </c>
      <c r="AF617" s="43">
        <v>40</v>
      </c>
      <c r="AG617" s="44">
        <v>65</v>
      </c>
      <c r="AH617" s="45">
        <v>25</v>
      </c>
      <c r="AI617" s="34"/>
      <c r="AJ617" s="46">
        <v>305</v>
      </c>
      <c r="AK617" s="46" t="s">
        <v>49</v>
      </c>
      <c r="AL617" s="38"/>
      <c r="AN617" s="13" t="str">
        <f>InfoBank[[#This Row],[全国]]&amp;"#"&amp;InfoBank[[#This Row],[宝可梦]]</f>
        <v>616#小嘴蜗</v>
      </c>
    </row>
    <row r="618" spans="1:40" x14ac:dyDescent="0.2">
      <c r="A618" s="34">
        <v>617</v>
      </c>
      <c r="B618" s="31" t="s">
        <v>3314</v>
      </c>
      <c r="C618" s="35" t="s">
        <v>3314</v>
      </c>
      <c r="D618" s="31" t="s">
        <v>3315</v>
      </c>
      <c r="E618" s="31" t="s">
        <v>3316</v>
      </c>
      <c r="F618" s="31" t="s">
        <v>3317</v>
      </c>
      <c r="G618" s="36" t="s">
        <v>101</v>
      </c>
      <c r="H618" s="36"/>
      <c r="I618" s="37" t="s">
        <v>159</v>
      </c>
      <c r="J618" s="32" t="s">
        <v>3311</v>
      </c>
      <c r="K618" s="38" t="s">
        <v>3312</v>
      </c>
      <c r="L618" s="39">
        <v>173</v>
      </c>
      <c r="M618" s="40">
        <v>0</v>
      </c>
      <c r="N618" s="41">
        <v>0</v>
      </c>
      <c r="O618" s="42">
        <v>0</v>
      </c>
      <c r="P618" s="43">
        <v>0</v>
      </c>
      <c r="Q618" s="44">
        <v>0</v>
      </c>
      <c r="R618" s="45">
        <v>2</v>
      </c>
      <c r="S618" s="46">
        <v>2</v>
      </c>
      <c r="T618" s="47">
        <v>0</v>
      </c>
      <c r="U618" s="31" t="s">
        <v>55</v>
      </c>
      <c r="V618" s="31" t="s">
        <v>47</v>
      </c>
      <c r="W618" s="32" t="str">
        <f>InfoBank[[#This Row],[补充途径]]&amp;InfoBank[[#This Row],[入手途径(捕捉领养开蛋)]]</f>
        <v>[616#(开蛋,)]</v>
      </c>
      <c r="X618" s="32"/>
      <c r="Y618" s="32" t="s">
        <v>3313</v>
      </c>
      <c r="Z618" s="34"/>
      <c r="AA618" s="34"/>
      <c r="AB618" s="48"/>
      <c r="AC618" s="40">
        <v>80</v>
      </c>
      <c r="AD618" s="41">
        <v>70</v>
      </c>
      <c r="AE618" s="42">
        <v>40</v>
      </c>
      <c r="AF618" s="43">
        <v>100</v>
      </c>
      <c r="AG618" s="44">
        <v>60</v>
      </c>
      <c r="AH618" s="45">
        <v>145</v>
      </c>
      <c r="AI618" s="34"/>
      <c r="AJ618" s="46">
        <v>495</v>
      </c>
      <c r="AK618" s="46" t="s">
        <v>49</v>
      </c>
      <c r="AL618" s="38"/>
      <c r="AN618" s="13" t="str">
        <f>InfoBank[[#This Row],[全国]]&amp;"#"&amp;InfoBank[[#This Row],[宝可梦]]</f>
        <v>617#敏捷虫</v>
      </c>
    </row>
    <row r="619" spans="1:40" x14ac:dyDescent="0.2">
      <c r="A619" s="34">
        <v>618</v>
      </c>
      <c r="B619" s="31" t="s">
        <v>3318</v>
      </c>
      <c r="C619" s="35" t="s">
        <v>3318</v>
      </c>
      <c r="D619" s="31" t="s">
        <v>3319</v>
      </c>
      <c r="E619" s="31" t="s">
        <v>3320</v>
      </c>
      <c r="F619" s="31" t="s">
        <v>3321</v>
      </c>
      <c r="G619" s="36" t="s">
        <v>191</v>
      </c>
      <c r="H619" s="36" t="s">
        <v>181</v>
      </c>
      <c r="I619" s="37" t="s">
        <v>466</v>
      </c>
      <c r="J619" s="32" t="s">
        <v>3322</v>
      </c>
      <c r="K619" s="38" t="s">
        <v>3318</v>
      </c>
      <c r="L619" s="39">
        <v>165</v>
      </c>
      <c r="M619" s="40">
        <v>2</v>
      </c>
      <c r="N619" s="41">
        <v>0</v>
      </c>
      <c r="O619" s="42">
        <v>0</v>
      </c>
      <c r="P619" s="43">
        <v>0</v>
      </c>
      <c r="Q619" s="44">
        <v>0</v>
      </c>
      <c r="R619" s="45">
        <v>0</v>
      </c>
      <c r="S619" s="46">
        <v>2</v>
      </c>
      <c r="T619" s="47">
        <v>0</v>
      </c>
      <c r="U619" s="31" t="s">
        <v>55</v>
      </c>
      <c r="V619" s="31" t="s">
        <v>47</v>
      </c>
      <c r="W619" s="32" t="str">
        <f>InfoBank[[#This Row],[补充途径]]&amp;InfoBank[[#This Row],[入手途径(捕捉领养开蛋)]]</f>
        <v/>
      </c>
      <c r="X619" s="32"/>
      <c r="Y619" s="32" t="s">
        <v>3323</v>
      </c>
      <c r="Z619" s="34"/>
      <c r="AA619" s="34"/>
      <c r="AB619" s="48"/>
      <c r="AC619" s="40">
        <v>109</v>
      </c>
      <c r="AD619" s="41">
        <v>66</v>
      </c>
      <c r="AE619" s="42">
        <v>84</v>
      </c>
      <c r="AF619" s="43">
        <v>81</v>
      </c>
      <c r="AG619" s="44">
        <v>99</v>
      </c>
      <c r="AH619" s="45">
        <v>32</v>
      </c>
      <c r="AI619" s="34"/>
      <c r="AJ619" s="46">
        <v>471</v>
      </c>
      <c r="AK619" s="46" t="s">
        <v>49</v>
      </c>
      <c r="AL619" s="38" t="s">
        <v>3324</v>
      </c>
      <c r="AN619" s="13" t="str">
        <f>InfoBank[[#This Row],[全国]]&amp;"#"&amp;InfoBank[[#This Row],[宝可梦]]</f>
        <v>618#泥巴鱼</v>
      </c>
    </row>
    <row r="620" spans="1:40" x14ac:dyDescent="0.2">
      <c r="A620" s="34">
        <v>619</v>
      </c>
      <c r="B620" s="31" t="s">
        <v>3325</v>
      </c>
      <c r="C620" s="35" t="s">
        <v>3326</v>
      </c>
      <c r="D620" s="31" t="s">
        <v>3326</v>
      </c>
      <c r="E620" s="31" t="s">
        <v>3327</v>
      </c>
      <c r="F620" s="31" t="s">
        <v>3328</v>
      </c>
      <c r="G620" s="36" t="s">
        <v>331</v>
      </c>
      <c r="H620" s="36"/>
      <c r="I620" s="37" t="s">
        <v>151</v>
      </c>
      <c r="J620" s="32" t="s">
        <v>3329</v>
      </c>
      <c r="K620" s="38" t="s">
        <v>3330</v>
      </c>
      <c r="L620" s="39">
        <v>70</v>
      </c>
      <c r="M620" s="40">
        <v>0</v>
      </c>
      <c r="N620" s="41">
        <v>1</v>
      </c>
      <c r="O620" s="42">
        <v>0</v>
      </c>
      <c r="P620" s="43">
        <v>0</v>
      </c>
      <c r="Q620" s="44">
        <v>0</v>
      </c>
      <c r="R620" s="45">
        <v>0</v>
      </c>
      <c r="S620" s="46">
        <v>1</v>
      </c>
      <c r="T620" s="47">
        <v>0</v>
      </c>
      <c r="U620" s="31" t="s">
        <v>55</v>
      </c>
      <c r="V620" s="31" t="s">
        <v>47</v>
      </c>
      <c r="W620" s="32" t="str">
        <f>InfoBank[[#This Row],[补充途径]]&amp;InfoBank[[#This Row],[入手途径(捕捉领养开蛋)]]</f>
        <v/>
      </c>
      <c r="X620" s="32"/>
      <c r="Y620" s="32" t="s">
        <v>3323</v>
      </c>
      <c r="Z620" s="34"/>
      <c r="AA620" s="34"/>
      <c r="AB620" s="48"/>
      <c r="AC620" s="40">
        <v>45</v>
      </c>
      <c r="AD620" s="41">
        <v>85</v>
      </c>
      <c r="AE620" s="42">
        <v>50</v>
      </c>
      <c r="AF620" s="43">
        <v>55</v>
      </c>
      <c r="AG620" s="44">
        <v>50</v>
      </c>
      <c r="AH620" s="45">
        <v>65</v>
      </c>
      <c r="AI620" s="34"/>
      <c r="AJ620" s="46">
        <v>350</v>
      </c>
      <c r="AK620" s="46" t="s">
        <v>49</v>
      </c>
      <c r="AL620" s="38" t="s">
        <v>3331</v>
      </c>
      <c r="AN620" s="13" t="str">
        <f>InfoBank[[#This Row],[全国]]&amp;"#"&amp;InfoBank[[#This Row],[宝可梦]]</f>
        <v>619#功夫鼬</v>
      </c>
    </row>
    <row r="621" spans="1:40" x14ac:dyDescent="0.2">
      <c r="A621" s="34">
        <v>620</v>
      </c>
      <c r="B621" s="31" t="s">
        <v>3332</v>
      </c>
      <c r="C621" s="35" t="s">
        <v>3332</v>
      </c>
      <c r="D621" s="31" t="s">
        <v>3333</v>
      </c>
      <c r="E621" s="31" t="s">
        <v>3334</v>
      </c>
      <c r="F621" s="31" t="s">
        <v>3335</v>
      </c>
      <c r="G621" s="36" t="s">
        <v>331</v>
      </c>
      <c r="H621" s="36"/>
      <c r="I621" s="37" t="s">
        <v>159</v>
      </c>
      <c r="J621" s="32" t="s">
        <v>3329</v>
      </c>
      <c r="K621" s="38" t="s">
        <v>3330</v>
      </c>
      <c r="L621" s="39">
        <v>179</v>
      </c>
      <c r="M621" s="40">
        <v>0</v>
      </c>
      <c r="N621" s="41">
        <v>2</v>
      </c>
      <c r="O621" s="42">
        <v>0</v>
      </c>
      <c r="P621" s="43">
        <v>0</v>
      </c>
      <c r="Q621" s="44">
        <v>0</v>
      </c>
      <c r="R621" s="45">
        <v>0</v>
      </c>
      <c r="S621" s="46">
        <v>2</v>
      </c>
      <c r="T621" s="47">
        <v>0</v>
      </c>
      <c r="U621" s="31" t="s">
        <v>55</v>
      </c>
      <c r="V621" s="31" t="s">
        <v>47</v>
      </c>
      <c r="W621" s="32" t="str">
        <f>InfoBank[[#This Row],[补充途径]]&amp;InfoBank[[#This Row],[入手途径(捕捉领养开蛋)]]</f>
        <v/>
      </c>
      <c r="X621" s="32"/>
      <c r="Y621" s="32" t="s">
        <v>3323</v>
      </c>
      <c r="Z621" s="34"/>
      <c r="AA621" s="34"/>
      <c r="AB621" s="48"/>
      <c r="AC621" s="40">
        <v>65</v>
      </c>
      <c r="AD621" s="41">
        <v>125</v>
      </c>
      <c r="AE621" s="42">
        <v>60</v>
      </c>
      <c r="AF621" s="43">
        <v>95</v>
      </c>
      <c r="AG621" s="44">
        <v>60</v>
      </c>
      <c r="AH621" s="45">
        <v>105</v>
      </c>
      <c r="AI621" s="34"/>
      <c r="AJ621" s="46">
        <v>510</v>
      </c>
      <c r="AK621" s="46" t="s">
        <v>49</v>
      </c>
      <c r="AL621" s="38"/>
      <c r="AN621" s="13" t="str">
        <f>InfoBank[[#This Row],[全国]]&amp;"#"&amp;InfoBank[[#This Row],[宝可梦]]</f>
        <v>620#师父鼬</v>
      </c>
    </row>
    <row r="622" spans="1:40" x14ac:dyDescent="0.2">
      <c r="A622" s="34">
        <v>621</v>
      </c>
      <c r="B622" s="31" t="s">
        <v>3336</v>
      </c>
      <c r="C622" s="35" t="s">
        <v>3336</v>
      </c>
      <c r="D622" s="31" t="s">
        <v>3337</v>
      </c>
      <c r="E622" s="31" t="s">
        <v>3338</v>
      </c>
      <c r="F622" s="31" t="s">
        <v>3339</v>
      </c>
      <c r="G622" s="36" t="s">
        <v>847</v>
      </c>
      <c r="H622" s="36"/>
      <c r="I622" s="37" t="s">
        <v>466</v>
      </c>
      <c r="J622" s="32" t="s">
        <v>3340</v>
      </c>
      <c r="K622" s="38" t="s">
        <v>3336</v>
      </c>
      <c r="L622" s="39">
        <v>170</v>
      </c>
      <c r="M622" s="40">
        <v>0</v>
      </c>
      <c r="N622" s="41">
        <v>2</v>
      </c>
      <c r="O622" s="42">
        <v>0</v>
      </c>
      <c r="P622" s="43">
        <v>0</v>
      </c>
      <c r="Q622" s="44">
        <v>0</v>
      </c>
      <c r="R622" s="45">
        <v>0</v>
      </c>
      <c r="S622" s="46">
        <v>2</v>
      </c>
      <c r="T622" s="47">
        <v>0</v>
      </c>
      <c r="U622" s="31" t="s">
        <v>55</v>
      </c>
      <c r="V622" s="31" t="s">
        <v>47</v>
      </c>
      <c r="W622" s="32" t="str">
        <f>InfoBank[[#This Row],[补充途径]]&amp;InfoBank[[#This Row],[入手途径(捕捉领养开蛋)]]</f>
        <v/>
      </c>
      <c r="X622" s="32"/>
      <c r="Y622" s="32" t="s">
        <v>3323</v>
      </c>
      <c r="Z622" s="34"/>
      <c r="AA622" s="34"/>
      <c r="AB622" s="48"/>
      <c r="AC622" s="40">
        <v>77</v>
      </c>
      <c r="AD622" s="41">
        <v>120</v>
      </c>
      <c r="AE622" s="42">
        <v>90</v>
      </c>
      <c r="AF622" s="43">
        <v>60</v>
      </c>
      <c r="AG622" s="44">
        <v>90</v>
      </c>
      <c r="AH622" s="45">
        <v>48</v>
      </c>
      <c r="AI622" s="34"/>
      <c r="AJ622" s="46">
        <v>485</v>
      </c>
      <c r="AK622" s="46" t="s">
        <v>49</v>
      </c>
      <c r="AL622" s="38" t="s">
        <v>3341</v>
      </c>
      <c r="AN622" s="13" t="str">
        <f>InfoBank[[#This Row],[全国]]&amp;"#"&amp;InfoBank[[#This Row],[宝可梦]]</f>
        <v>621#赤面龙</v>
      </c>
    </row>
    <row r="623" spans="1:40" x14ac:dyDescent="0.2">
      <c r="A623" s="34">
        <v>622</v>
      </c>
      <c r="B623" s="31" t="s">
        <v>3342</v>
      </c>
      <c r="C623" s="35" t="s">
        <v>3342</v>
      </c>
      <c r="D623" s="31" t="s">
        <v>3342</v>
      </c>
      <c r="E623" s="31" t="s">
        <v>3343</v>
      </c>
      <c r="F623" s="31" t="s">
        <v>3344</v>
      </c>
      <c r="G623" s="36" t="s">
        <v>191</v>
      </c>
      <c r="H623" s="36" t="s">
        <v>514</v>
      </c>
      <c r="I623" s="37" t="s">
        <v>151</v>
      </c>
      <c r="J623" s="32" t="s">
        <v>3345</v>
      </c>
      <c r="K623" s="38" t="s">
        <v>3346</v>
      </c>
      <c r="L623" s="39">
        <v>61</v>
      </c>
      <c r="M623" s="40">
        <v>0</v>
      </c>
      <c r="N623" s="41">
        <v>1</v>
      </c>
      <c r="O623" s="42">
        <v>0</v>
      </c>
      <c r="P623" s="43">
        <v>0</v>
      </c>
      <c r="Q623" s="44">
        <v>0</v>
      </c>
      <c r="R623" s="45">
        <v>0</v>
      </c>
      <c r="S623" s="46">
        <v>1</v>
      </c>
      <c r="T623" s="47">
        <v>0</v>
      </c>
      <c r="U623" s="31" t="s">
        <v>55</v>
      </c>
      <c r="V623" s="31" t="s">
        <v>47</v>
      </c>
      <c r="W623" s="32" t="str">
        <f>InfoBank[[#This Row],[补充途径]]&amp;InfoBank[[#This Row],[入手途径(捕捉领养开蛋)]]</f>
        <v/>
      </c>
      <c r="X623" s="32"/>
      <c r="Y623" s="32" t="s">
        <v>3323</v>
      </c>
      <c r="Z623" s="34"/>
      <c r="AA623" s="34"/>
      <c r="AB623" s="48"/>
      <c r="AC623" s="40">
        <v>59</v>
      </c>
      <c r="AD623" s="41">
        <v>74</v>
      </c>
      <c r="AE623" s="42">
        <v>50</v>
      </c>
      <c r="AF623" s="43">
        <v>35</v>
      </c>
      <c r="AG623" s="44">
        <v>50</v>
      </c>
      <c r="AH623" s="45">
        <v>35</v>
      </c>
      <c r="AI623" s="34"/>
      <c r="AJ623" s="46">
        <v>303</v>
      </c>
      <c r="AK623" s="46" t="s">
        <v>49</v>
      </c>
      <c r="AL623" s="38" t="s">
        <v>3347</v>
      </c>
      <c r="AN623" s="13" t="str">
        <f>InfoBank[[#This Row],[全国]]&amp;"#"&amp;InfoBank[[#This Row],[宝可梦]]</f>
        <v>622#泥偶小人</v>
      </c>
    </row>
    <row r="624" spans="1:40" x14ac:dyDescent="0.2">
      <c r="A624" s="34">
        <v>623</v>
      </c>
      <c r="B624" s="31" t="s">
        <v>3348</v>
      </c>
      <c r="C624" s="35" t="s">
        <v>3348</v>
      </c>
      <c r="D624" s="31" t="s">
        <v>3348</v>
      </c>
      <c r="E624" s="31" t="s">
        <v>3349</v>
      </c>
      <c r="F624" s="31" t="s">
        <v>3350</v>
      </c>
      <c r="G624" s="36" t="s">
        <v>191</v>
      </c>
      <c r="H624" s="36" t="s">
        <v>514</v>
      </c>
      <c r="I624" s="37" t="s">
        <v>159</v>
      </c>
      <c r="J624" s="32" t="s">
        <v>3345</v>
      </c>
      <c r="K624" s="38" t="s">
        <v>3346</v>
      </c>
      <c r="L624" s="39">
        <v>169</v>
      </c>
      <c r="M624" s="40">
        <v>0</v>
      </c>
      <c r="N624" s="41">
        <v>2</v>
      </c>
      <c r="O624" s="42">
        <v>0</v>
      </c>
      <c r="P624" s="43">
        <v>0</v>
      </c>
      <c r="Q624" s="44">
        <v>0</v>
      </c>
      <c r="R624" s="45">
        <v>0</v>
      </c>
      <c r="S624" s="46">
        <v>2</v>
      </c>
      <c r="T624" s="47">
        <v>0</v>
      </c>
      <c r="U624" s="31" t="s">
        <v>55</v>
      </c>
      <c r="V624" s="31" t="s">
        <v>47</v>
      </c>
      <c r="W624" s="32" t="str">
        <f>InfoBank[[#This Row],[补充途径]]&amp;InfoBank[[#This Row],[入手途径(捕捉领养开蛋)]]</f>
        <v/>
      </c>
      <c r="X624" s="32"/>
      <c r="Y624" s="32" t="s">
        <v>3323</v>
      </c>
      <c r="Z624" s="34"/>
      <c r="AA624" s="34"/>
      <c r="AB624" s="48"/>
      <c r="AC624" s="40">
        <v>89</v>
      </c>
      <c r="AD624" s="41">
        <v>124</v>
      </c>
      <c r="AE624" s="42">
        <v>80</v>
      </c>
      <c r="AF624" s="43">
        <v>55</v>
      </c>
      <c r="AG624" s="44">
        <v>80</v>
      </c>
      <c r="AH624" s="45">
        <v>55</v>
      </c>
      <c r="AI624" s="34"/>
      <c r="AJ624" s="46">
        <v>483</v>
      </c>
      <c r="AK624" s="46" t="s">
        <v>49</v>
      </c>
      <c r="AL624" s="38"/>
      <c r="AN624" s="13" t="str">
        <f>InfoBank[[#This Row],[全国]]&amp;"#"&amp;InfoBank[[#This Row],[宝可梦]]</f>
        <v>623#泥偶巨人</v>
      </c>
    </row>
    <row r="625" spans="1:40" x14ac:dyDescent="0.2">
      <c r="A625" s="34">
        <v>624</v>
      </c>
      <c r="B625" s="31" t="s">
        <v>3351</v>
      </c>
      <c r="C625" s="35" t="s">
        <v>3351</v>
      </c>
      <c r="D625" s="31" t="s">
        <v>3352</v>
      </c>
      <c r="E625" s="31" t="s">
        <v>3353</v>
      </c>
      <c r="F625" s="31" t="s">
        <v>3354</v>
      </c>
      <c r="G625" s="36" t="s">
        <v>1120</v>
      </c>
      <c r="H625" s="36" t="s">
        <v>455</v>
      </c>
      <c r="I625" s="37" t="s">
        <v>151</v>
      </c>
      <c r="J625" s="32" t="s">
        <v>3355</v>
      </c>
      <c r="K625" s="38" t="s">
        <v>3356</v>
      </c>
      <c r="L625" s="39">
        <v>68</v>
      </c>
      <c r="M625" s="40">
        <v>0</v>
      </c>
      <c r="N625" s="41">
        <v>1</v>
      </c>
      <c r="O625" s="42">
        <v>0</v>
      </c>
      <c r="P625" s="43">
        <v>0</v>
      </c>
      <c r="Q625" s="44">
        <v>0</v>
      </c>
      <c r="R625" s="45">
        <v>0</v>
      </c>
      <c r="S625" s="46">
        <v>1</v>
      </c>
      <c r="T625" s="47">
        <v>0</v>
      </c>
      <c r="U625" s="31" t="s">
        <v>55</v>
      </c>
      <c r="V625" s="31" t="s">
        <v>47</v>
      </c>
      <c r="W625" s="32" t="str">
        <f>InfoBank[[#This Row],[补充途径]]&amp;InfoBank[[#This Row],[入手途径(捕捉领养开蛋)]]</f>
        <v/>
      </c>
      <c r="X625" s="32"/>
      <c r="Y625" s="32" t="s">
        <v>3323</v>
      </c>
      <c r="Z625" s="34"/>
      <c r="AA625" s="34"/>
      <c r="AB625" s="48"/>
      <c r="AC625" s="40">
        <v>45</v>
      </c>
      <c r="AD625" s="41">
        <v>85</v>
      </c>
      <c r="AE625" s="42">
        <v>70</v>
      </c>
      <c r="AF625" s="43">
        <v>40</v>
      </c>
      <c r="AG625" s="44">
        <v>40</v>
      </c>
      <c r="AH625" s="45">
        <v>60</v>
      </c>
      <c r="AI625" s="34"/>
      <c r="AJ625" s="46">
        <v>340</v>
      </c>
      <c r="AK625" s="46" t="s">
        <v>49</v>
      </c>
      <c r="AL625" s="38" t="s">
        <v>3357</v>
      </c>
      <c r="AN625" s="13" t="str">
        <f>InfoBank[[#This Row],[全国]]&amp;"#"&amp;InfoBank[[#This Row],[宝可梦]]</f>
        <v>624#驹刀小兵</v>
      </c>
    </row>
    <row r="626" spans="1:40" x14ac:dyDescent="0.2">
      <c r="A626" s="34">
        <v>625</v>
      </c>
      <c r="B626" s="31" t="s">
        <v>3358</v>
      </c>
      <c r="C626" s="35" t="s">
        <v>3358</v>
      </c>
      <c r="D626" s="31" t="s">
        <v>3359</v>
      </c>
      <c r="E626" s="31" t="s">
        <v>3360</v>
      </c>
      <c r="F626" s="31" t="s">
        <v>3361</v>
      </c>
      <c r="G626" s="36" t="s">
        <v>1120</v>
      </c>
      <c r="H626" s="36" t="s">
        <v>455</v>
      </c>
      <c r="I626" s="37" t="s">
        <v>159</v>
      </c>
      <c r="J626" s="32" t="s">
        <v>3355</v>
      </c>
      <c r="K626" s="38" t="s">
        <v>3356</v>
      </c>
      <c r="L626" s="39">
        <v>172</v>
      </c>
      <c r="M626" s="40">
        <v>0</v>
      </c>
      <c r="N626" s="41">
        <v>2</v>
      </c>
      <c r="O626" s="42">
        <v>0</v>
      </c>
      <c r="P626" s="43">
        <v>0</v>
      </c>
      <c r="Q626" s="44">
        <v>0</v>
      </c>
      <c r="R626" s="45">
        <v>0</v>
      </c>
      <c r="S626" s="46">
        <v>2</v>
      </c>
      <c r="T626" s="47">
        <v>0</v>
      </c>
      <c r="U626" s="31" t="s">
        <v>55</v>
      </c>
      <c r="V626" s="31" t="s">
        <v>47</v>
      </c>
      <c r="W626" s="32" t="str">
        <f>InfoBank[[#This Row],[补充途径]]&amp;InfoBank[[#This Row],[入手途径(捕捉领养开蛋)]]</f>
        <v/>
      </c>
      <c r="X626" s="32"/>
      <c r="Y626" s="32" t="s">
        <v>3323</v>
      </c>
      <c r="Z626" s="34"/>
      <c r="AA626" s="34"/>
      <c r="AB626" s="48"/>
      <c r="AC626" s="40">
        <v>65</v>
      </c>
      <c r="AD626" s="41">
        <v>125</v>
      </c>
      <c r="AE626" s="42">
        <v>100</v>
      </c>
      <c r="AF626" s="43">
        <v>60</v>
      </c>
      <c r="AG626" s="44">
        <v>70</v>
      </c>
      <c r="AH626" s="45">
        <v>70</v>
      </c>
      <c r="AI626" s="34"/>
      <c r="AJ626" s="46">
        <v>490</v>
      </c>
      <c r="AK626" s="46" t="s">
        <v>49</v>
      </c>
      <c r="AL626" s="38"/>
      <c r="AN626" s="13" t="str">
        <f>InfoBank[[#This Row],[全国]]&amp;"#"&amp;InfoBank[[#This Row],[宝可梦]]</f>
        <v>625#劈斩司令</v>
      </c>
    </row>
    <row r="627" spans="1:40" x14ac:dyDescent="0.2">
      <c r="A627" s="34">
        <v>626</v>
      </c>
      <c r="B627" s="31" t="s">
        <v>3362</v>
      </c>
      <c r="C627" s="35" t="s">
        <v>3363</v>
      </c>
      <c r="D627" s="31" t="s">
        <v>3364</v>
      </c>
      <c r="E627" s="31" t="s">
        <v>3365</v>
      </c>
      <c r="F627" s="31" t="s">
        <v>3366</v>
      </c>
      <c r="G627" s="36" t="s">
        <v>132</v>
      </c>
      <c r="H627" s="36"/>
      <c r="I627" s="37" t="s">
        <v>466</v>
      </c>
      <c r="J627" s="32" t="s">
        <v>3367</v>
      </c>
      <c r="K627" s="38" t="s">
        <v>3363</v>
      </c>
      <c r="L627" s="39">
        <v>172</v>
      </c>
      <c r="M627" s="40">
        <v>0</v>
      </c>
      <c r="N627" s="41">
        <v>2</v>
      </c>
      <c r="O627" s="42">
        <v>0</v>
      </c>
      <c r="P627" s="43">
        <v>0</v>
      </c>
      <c r="Q627" s="44">
        <v>0</v>
      </c>
      <c r="R627" s="45">
        <v>0</v>
      </c>
      <c r="S627" s="46">
        <v>2</v>
      </c>
      <c r="T627" s="47">
        <v>0</v>
      </c>
      <c r="U627" s="31" t="s">
        <v>55</v>
      </c>
      <c r="V627" s="31" t="s">
        <v>47</v>
      </c>
      <c r="W627" s="32" t="str">
        <f>InfoBank[[#This Row],[补充途径]]&amp;InfoBank[[#This Row],[入手途径(捕捉领养开蛋)]]</f>
        <v/>
      </c>
      <c r="X627" s="32"/>
      <c r="Y627" s="32" t="s">
        <v>3323</v>
      </c>
      <c r="Z627" s="34"/>
      <c r="AA627" s="34"/>
      <c r="AB627" s="48"/>
      <c r="AC627" s="40">
        <v>95</v>
      </c>
      <c r="AD627" s="41">
        <v>110</v>
      </c>
      <c r="AE627" s="42">
        <v>95</v>
      </c>
      <c r="AF627" s="43">
        <v>40</v>
      </c>
      <c r="AG627" s="44">
        <v>95</v>
      </c>
      <c r="AH627" s="45">
        <v>55</v>
      </c>
      <c r="AI627" s="34"/>
      <c r="AJ627" s="46">
        <v>490</v>
      </c>
      <c r="AK627" s="46" t="s">
        <v>49</v>
      </c>
      <c r="AL627" s="38"/>
      <c r="AN627" s="13" t="str">
        <f>InfoBank[[#This Row],[全国]]&amp;"#"&amp;InfoBank[[#This Row],[宝可梦]]</f>
        <v>626#爆炸头水牛</v>
      </c>
    </row>
    <row r="628" spans="1:40" x14ac:dyDescent="0.2">
      <c r="A628" s="34">
        <v>627</v>
      </c>
      <c r="B628" s="31" t="s">
        <v>3368</v>
      </c>
      <c r="C628" s="35" t="s">
        <v>3369</v>
      </c>
      <c r="D628" s="31" t="s">
        <v>3370</v>
      </c>
      <c r="E628" s="31" t="s">
        <v>3371</v>
      </c>
      <c r="F628" s="31" t="s">
        <v>3372</v>
      </c>
      <c r="G628" s="36" t="s">
        <v>132</v>
      </c>
      <c r="H628" s="36" t="s">
        <v>76</v>
      </c>
      <c r="I628" s="37" t="s">
        <v>151</v>
      </c>
      <c r="J628" s="32" t="s">
        <v>3373</v>
      </c>
      <c r="K628" s="38" t="s">
        <v>3374</v>
      </c>
      <c r="L628" s="39">
        <v>70</v>
      </c>
      <c r="M628" s="40">
        <v>0</v>
      </c>
      <c r="N628" s="41">
        <v>1</v>
      </c>
      <c r="O628" s="42">
        <v>0</v>
      </c>
      <c r="P628" s="43">
        <v>0</v>
      </c>
      <c r="Q628" s="44">
        <v>0</v>
      </c>
      <c r="R628" s="45">
        <v>0</v>
      </c>
      <c r="S628" s="46">
        <v>1</v>
      </c>
      <c r="T628" s="47">
        <v>0</v>
      </c>
      <c r="U628" s="31" t="s">
        <v>55</v>
      </c>
      <c r="V628" s="31" t="s">
        <v>47</v>
      </c>
      <c r="W628" s="32" t="str">
        <f>InfoBank[[#This Row],[补充途径]]&amp;InfoBank[[#This Row],[入手途径(捕捉领养开蛋)]]</f>
        <v/>
      </c>
      <c r="X628" s="32"/>
      <c r="Y628" s="32" t="s">
        <v>3323</v>
      </c>
      <c r="Z628" s="34"/>
      <c r="AA628" s="34"/>
      <c r="AB628" s="48"/>
      <c r="AC628" s="40">
        <v>70</v>
      </c>
      <c r="AD628" s="41">
        <v>83</v>
      </c>
      <c r="AE628" s="42">
        <v>50</v>
      </c>
      <c r="AF628" s="43">
        <v>37</v>
      </c>
      <c r="AG628" s="44">
        <v>50</v>
      </c>
      <c r="AH628" s="45">
        <v>60</v>
      </c>
      <c r="AI628" s="34"/>
      <c r="AJ628" s="46">
        <v>350</v>
      </c>
      <c r="AK628" s="46" t="s">
        <v>49</v>
      </c>
      <c r="AL628" s="38" t="s">
        <v>3375</v>
      </c>
      <c r="AN628" s="13" t="str">
        <f>InfoBank[[#This Row],[全国]]&amp;"#"&amp;InfoBank[[#This Row],[宝可梦]]</f>
        <v>627#毛头小鹰</v>
      </c>
    </row>
    <row r="629" spans="1:40" x14ac:dyDescent="0.2">
      <c r="A629" s="34">
        <v>628</v>
      </c>
      <c r="B629" s="31" t="s">
        <v>3376</v>
      </c>
      <c r="C629" s="35" t="s">
        <v>3377</v>
      </c>
      <c r="D629" s="31" t="s">
        <v>3378</v>
      </c>
      <c r="E629" s="31" t="s">
        <v>3379</v>
      </c>
      <c r="F629" s="31" t="s">
        <v>3380</v>
      </c>
      <c r="G629" s="36" t="s">
        <v>132</v>
      </c>
      <c r="H629" s="36" t="s">
        <v>76</v>
      </c>
      <c r="I629" s="37" t="s">
        <v>159</v>
      </c>
      <c r="J629" s="32" t="s">
        <v>3373</v>
      </c>
      <c r="K629" s="38" t="s">
        <v>3374</v>
      </c>
      <c r="L629" s="39">
        <v>179</v>
      </c>
      <c r="M629" s="40">
        <v>0</v>
      </c>
      <c r="N629" s="41">
        <v>2</v>
      </c>
      <c r="O629" s="42">
        <v>0</v>
      </c>
      <c r="P629" s="43">
        <v>0</v>
      </c>
      <c r="Q629" s="44">
        <v>0</v>
      </c>
      <c r="R629" s="45">
        <v>0</v>
      </c>
      <c r="S629" s="46">
        <v>2</v>
      </c>
      <c r="T629" s="47">
        <v>0</v>
      </c>
      <c r="U629" s="31" t="s">
        <v>55</v>
      </c>
      <c r="V629" s="31" t="s">
        <v>47</v>
      </c>
      <c r="W629" s="32" t="str">
        <f>InfoBank[[#This Row],[补充途径]]&amp;InfoBank[[#This Row],[入手途径(捕捉领养开蛋)]]</f>
        <v/>
      </c>
      <c r="X629" s="32"/>
      <c r="Y629" s="32" t="s">
        <v>3323</v>
      </c>
      <c r="Z629" s="34"/>
      <c r="AA629" s="34"/>
      <c r="AB629" s="48"/>
      <c r="AC629" s="40">
        <v>100</v>
      </c>
      <c r="AD629" s="41">
        <v>123</v>
      </c>
      <c r="AE629" s="42">
        <v>75</v>
      </c>
      <c r="AF629" s="43">
        <v>57</v>
      </c>
      <c r="AG629" s="44">
        <v>75</v>
      </c>
      <c r="AH629" s="45">
        <v>80</v>
      </c>
      <c r="AI629" s="34"/>
      <c r="AJ629" s="46">
        <v>510</v>
      </c>
      <c r="AK629" s="46" t="s">
        <v>49</v>
      </c>
      <c r="AL629" s="38"/>
      <c r="AN629" s="13" t="str">
        <f>InfoBank[[#This Row],[全国]]&amp;"#"&amp;InfoBank[[#This Row],[宝可梦]]</f>
        <v>628#勇士雄鹰</v>
      </c>
    </row>
    <row r="630" spans="1:40" x14ac:dyDescent="0.2">
      <c r="A630" s="34">
        <v>629</v>
      </c>
      <c r="B630" s="31" t="s">
        <v>3381</v>
      </c>
      <c r="C630" s="35" t="s">
        <v>3382</v>
      </c>
      <c r="D630" s="31" t="s">
        <v>3383</v>
      </c>
      <c r="E630" s="31" t="s">
        <v>3384</v>
      </c>
      <c r="F630" s="31" t="s">
        <v>3385</v>
      </c>
      <c r="G630" s="36" t="s">
        <v>1120</v>
      </c>
      <c r="H630" s="36" t="s">
        <v>76</v>
      </c>
      <c r="I630" s="37" t="s">
        <v>151</v>
      </c>
      <c r="J630" s="32" t="s">
        <v>3386</v>
      </c>
      <c r="K630" s="38" t="s">
        <v>3387</v>
      </c>
      <c r="L630" s="39">
        <v>74</v>
      </c>
      <c r="M630" s="40">
        <v>0</v>
      </c>
      <c r="N630" s="41">
        <v>0</v>
      </c>
      <c r="O630" s="42">
        <v>1</v>
      </c>
      <c r="P630" s="43">
        <v>0</v>
      </c>
      <c r="Q630" s="44">
        <v>0</v>
      </c>
      <c r="R630" s="45">
        <v>0</v>
      </c>
      <c r="S630" s="46">
        <v>1</v>
      </c>
      <c r="T630" s="47">
        <v>0</v>
      </c>
      <c r="U630" s="31" t="s">
        <v>55</v>
      </c>
      <c r="V630" s="31" t="s">
        <v>47</v>
      </c>
      <c r="W630" s="32" t="str">
        <f>InfoBank[[#This Row],[补充途径]]&amp;InfoBank[[#This Row],[入手途径(捕捉领养开蛋)]]</f>
        <v/>
      </c>
      <c r="X630" s="32"/>
      <c r="Y630" s="32" t="s">
        <v>3323</v>
      </c>
      <c r="Z630" s="34"/>
      <c r="AA630" s="34"/>
      <c r="AB630" s="48"/>
      <c r="AC630" s="40">
        <v>70</v>
      </c>
      <c r="AD630" s="41">
        <v>55</v>
      </c>
      <c r="AE630" s="42">
        <v>75</v>
      </c>
      <c r="AF630" s="43">
        <v>45</v>
      </c>
      <c r="AG630" s="44">
        <v>65</v>
      </c>
      <c r="AH630" s="45">
        <v>60</v>
      </c>
      <c r="AI630" s="34"/>
      <c r="AJ630" s="46">
        <v>370</v>
      </c>
      <c r="AK630" s="46" t="s">
        <v>49</v>
      </c>
      <c r="AL630" s="38"/>
      <c r="AN630" s="13" t="str">
        <f>InfoBank[[#This Row],[全国]]&amp;"#"&amp;InfoBank[[#This Row],[宝可梦]]</f>
        <v>629#秃鹰丫头</v>
      </c>
    </row>
    <row r="631" spans="1:40" x14ac:dyDescent="0.2">
      <c r="A631" s="34">
        <v>630</v>
      </c>
      <c r="B631" s="31" t="s">
        <v>3388</v>
      </c>
      <c r="C631" s="35" t="s">
        <v>3388</v>
      </c>
      <c r="D631" s="31" t="s">
        <v>3389</v>
      </c>
      <c r="E631" s="31" t="s">
        <v>3390</v>
      </c>
      <c r="F631" s="31" t="s">
        <v>3391</v>
      </c>
      <c r="G631" s="36" t="s">
        <v>1120</v>
      </c>
      <c r="H631" s="36" t="s">
        <v>76</v>
      </c>
      <c r="I631" s="37" t="s">
        <v>159</v>
      </c>
      <c r="J631" s="32" t="s">
        <v>3386</v>
      </c>
      <c r="K631" s="38" t="s">
        <v>3387</v>
      </c>
      <c r="L631" s="39">
        <v>179</v>
      </c>
      <c r="M631" s="40">
        <v>0</v>
      </c>
      <c r="N631" s="41">
        <v>0</v>
      </c>
      <c r="O631" s="42">
        <v>0</v>
      </c>
      <c r="P631" s="43">
        <v>2</v>
      </c>
      <c r="Q631" s="44">
        <v>0</v>
      </c>
      <c r="R631" s="45">
        <v>0</v>
      </c>
      <c r="S631" s="46">
        <v>2</v>
      </c>
      <c r="T631" s="47">
        <v>0</v>
      </c>
      <c r="U631" s="31" t="s">
        <v>55</v>
      </c>
      <c r="V631" s="31" t="s">
        <v>47</v>
      </c>
      <c r="W631" s="32" t="str">
        <f>InfoBank[[#This Row],[补充途径]]&amp;InfoBank[[#This Row],[入手途径(捕捉领养开蛋)]]</f>
        <v/>
      </c>
      <c r="X631" s="32"/>
      <c r="Y631" s="32" t="s">
        <v>3323</v>
      </c>
      <c r="Z631" s="34"/>
      <c r="AA631" s="34"/>
      <c r="AB631" s="48"/>
      <c r="AC631" s="40">
        <v>110</v>
      </c>
      <c r="AD631" s="41">
        <v>65</v>
      </c>
      <c r="AE631" s="42">
        <v>105</v>
      </c>
      <c r="AF631" s="43">
        <v>55</v>
      </c>
      <c r="AG631" s="44">
        <v>95</v>
      </c>
      <c r="AH631" s="45">
        <v>80</v>
      </c>
      <c r="AI631" s="34"/>
      <c r="AJ631" s="46">
        <v>510</v>
      </c>
      <c r="AK631" s="46" t="s">
        <v>49</v>
      </c>
      <c r="AL631" s="38" t="s">
        <v>3066</v>
      </c>
      <c r="AN631" s="13" t="str">
        <f>InfoBank[[#This Row],[全国]]&amp;"#"&amp;InfoBank[[#This Row],[宝可梦]]</f>
        <v>630#秃鹰娜</v>
      </c>
    </row>
    <row r="632" spans="1:40" x14ac:dyDescent="0.2">
      <c r="A632" s="34">
        <v>631</v>
      </c>
      <c r="B632" s="31" t="s">
        <v>3392</v>
      </c>
      <c r="C632" s="35" t="s">
        <v>3393</v>
      </c>
      <c r="D632" s="31" t="s">
        <v>3394</v>
      </c>
      <c r="E632" s="31" t="s">
        <v>3395</v>
      </c>
      <c r="F632" s="31" t="s">
        <v>3396</v>
      </c>
      <c r="G632" s="36" t="s">
        <v>64</v>
      </c>
      <c r="H632" s="36"/>
      <c r="I632" s="37" t="s">
        <v>466</v>
      </c>
      <c r="J632" s="32" t="s">
        <v>3397</v>
      </c>
      <c r="K632" s="38" t="s">
        <v>3393</v>
      </c>
      <c r="L632" s="39">
        <v>169</v>
      </c>
      <c r="M632" s="40">
        <v>0</v>
      </c>
      <c r="N632" s="41">
        <v>0</v>
      </c>
      <c r="O632" s="42">
        <v>0</v>
      </c>
      <c r="P632" s="43">
        <v>2</v>
      </c>
      <c r="Q632" s="44">
        <v>0</v>
      </c>
      <c r="R632" s="45">
        <v>0</v>
      </c>
      <c r="S632" s="46">
        <v>2</v>
      </c>
      <c r="T632" s="47">
        <v>0</v>
      </c>
      <c r="U632" s="31" t="s">
        <v>55</v>
      </c>
      <c r="V632" s="31" t="s">
        <v>47</v>
      </c>
      <c r="W632" s="32" t="str">
        <f>InfoBank[[#This Row],[补充途径]]&amp;InfoBank[[#This Row],[入手途径(捕捉领养开蛋)]]</f>
        <v/>
      </c>
      <c r="X632" s="32"/>
      <c r="Y632" s="32" t="s">
        <v>3323</v>
      </c>
      <c r="Z632" s="34"/>
      <c r="AA632" s="34"/>
      <c r="AB632" s="48"/>
      <c r="AC632" s="40">
        <v>85</v>
      </c>
      <c r="AD632" s="41">
        <v>97</v>
      </c>
      <c r="AE632" s="42">
        <v>66</v>
      </c>
      <c r="AF632" s="43">
        <v>105</v>
      </c>
      <c r="AG632" s="44">
        <v>66</v>
      </c>
      <c r="AH632" s="45">
        <v>65</v>
      </c>
      <c r="AI632" s="34"/>
      <c r="AJ632" s="46">
        <v>484</v>
      </c>
      <c r="AK632" s="46" t="s">
        <v>49</v>
      </c>
      <c r="AL632" s="38"/>
      <c r="AN632" s="13" t="str">
        <f>InfoBank[[#This Row],[全国]]&amp;"#"&amp;InfoBank[[#This Row],[宝可梦]]</f>
        <v>631#熔蚁兽</v>
      </c>
    </row>
    <row r="633" spans="1:40" x14ac:dyDescent="0.2">
      <c r="A633" s="34">
        <v>632</v>
      </c>
      <c r="B633" s="31" t="s">
        <v>3398</v>
      </c>
      <c r="C633" s="35" t="s">
        <v>3398</v>
      </c>
      <c r="D633" s="31" t="s">
        <v>3399</v>
      </c>
      <c r="E633" s="31" t="s">
        <v>3400</v>
      </c>
      <c r="F633" s="31" t="s">
        <v>3401</v>
      </c>
      <c r="G633" s="36" t="s">
        <v>101</v>
      </c>
      <c r="H633" s="36" t="s">
        <v>455</v>
      </c>
      <c r="I633" s="37" t="s">
        <v>466</v>
      </c>
      <c r="J633" s="32" t="s">
        <v>3402</v>
      </c>
      <c r="K633" s="38" t="s">
        <v>3398</v>
      </c>
      <c r="L633" s="39">
        <v>169</v>
      </c>
      <c r="M633" s="40">
        <v>0</v>
      </c>
      <c r="N633" s="41">
        <v>0</v>
      </c>
      <c r="O633" s="42">
        <v>2</v>
      </c>
      <c r="P633" s="43">
        <v>0</v>
      </c>
      <c r="Q633" s="44">
        <v>0</v>
      </c>
      <c r="R633" s="45">
        <v>0</v>
      </c>
      <c r="S633" s="46">
        <v>2</v>
      </c>
      <c r="T633" s="47">
        <v>0</v>
      </c>
      <c r="U633" s="31" t="s">
        <v>55</v>
      </c>
      <c r="V633" s="31" t="s">
        <v>47</v>
      </c>
      <c r="W633" s="32" t="str">
        <f>InfoBank[[#This Row],[补充途径]]&amp;InfoBank[[#This Row],[入手途径(捕捉领养开蛋)]]</f>
        <v/>
      </c>
      <c r="X633" s="32"/>
      <c r="Y633" s="32" t="s">
        <v>3323</v>
      </c>
      <c r="Z633" s="34"/>
      <c r="AA633" s="34"/>
      <c r="AB633" s="48"/>
      <c r="AC633" s="40">
        <v>58</v>
      </c>
      <c r="AD633" s="41">
        <v>109</v>
      </c>
      <c r="AE633" s="42">
        <v>112</v>
      </c>
      <c r="AF633" s="43">
        <v>48</v>
      </c>
      <c r="AG633" s="44">
        <v>48</v>
      </c>
      <c r="AH633" s="45">
        <v>109</v>
      </c>
      <c r="AI633" s="34"/>
      <c r="AJ633" s="46">
        <v>484</v>
      </c>
      <c r="AK633" s="46" t="s">
        <v>49</v>
      </c>
      <c r="AL633" s="38"/>
      <c r="AN633" s="13" t="str">
        <f>InfoBank[[#This Row],[全国]]&amp;"#"&amp;InfoBank[[#This Row],[宝可梦]]</f>
        <v>632#铁蚁</v>
      </c>
    </row>
    <row r="634" spans="1:40" x14ac:dyDescent="0.2">
      <c r="A634" s="34">
        <v>633</v>
      </c>
      <c r="B634" s="31" t="s">
        <v>3403</v>
      </c>
      <c r="C634" s="35" t="s">
        <v>3403</v>
      </c>
      <c r="D634" s="31" t="s">
        <v>3404</v>
      </c>
      <c r="E634" s="31" t="s">
        <v>3405</v>
      </c>
      <c r="F634" s="31" t="s">
        <v>3406</v>
      </c>
      <c r="G634" s="36" t="s">
        <v>1120</v>
      </c>
      <c r="H634" s="36" t="s">
        <v>847</v>
      </c>
      <c r="I634" s="37" t="s">
        <v>43</v>
      </c>
      <c r="J634" s="32" t="s">
        <v>3407</v>
      </c>
      <c r="K634" s="38" t="s">
        <v>3408</v>
      </c>
      <c r="L634" s="39">
        <v>60</v>
      </c>
      <c r="M634" s="40">
        <v>0</v>
      </c>
      <c r="N634" s="41">
        <v>1</v>
      </c>
      <c r="O634" s="42">
        <v>0</v>
      </c>
      <c r="P634" s="43">
        <v>0</v>
      </c>
      <c r="Q634" s="44">
        <v>0</v>
      </c>
      <c r="R634" s="45">
        <v>0</v>
      </c>
      <c r="S634" s="46">
        <v>1</v>
      </c>
      <c r="T634" s="47">
        <v>0</v>
      </c>
      <c r="U634" s="31" t="s">
        <v>55</v>
      </c>
      <c r="V634" s="31" t="s">
        <v>47</v>
      </c>
      <c r="W634" s="32" t="str">
        <f>InfoBank[[#This Row],[补充途径]]&amp;InfoBank[[#This Row],[入手途径(捕捉领养开蛋)]]</f>
        <v/>
      </c>
      <c r="X634" s="32"/>
      <c r="Y634" s="32" t="s">
        <v>3323</v>
      </c>
      <c r="Z634" s="34"/>
      <c r="AA634" s="34"/>
      <c r="AB634" s="48"/>
      <c r="AC634" s="40">
        <v>52</v>
      </c>
      <c r="AD634" s="41">
        <v>65</v>
      </c>
      <c r="AE634" s="42">
        <v>50</v>
      </c>
      <c r="AF634" s="43">
        <v>45</v>
      </c>
      <c r="AG634" s="44">
        <v>50</v>
      </c>
      <c r="AH634" s="45">
        <v>38</v>
      </c>
      <c r="AI634" s="34"/>
      <c r="AJ634" s="46">
        <v>300</v>
      </c>
      <c r="AK634" s="46" t="s">
        <v>851</v>
      </c>
      <c r="AL634" s="38" t="s">
        <v>3409</v>
      </c>
      <c r="AN634" s="13" t="str">
        <f>InfoBank[[#This Row],[全国]]&amp;"#"&amp;InfoBank[[#This Row],[宝可梦]]</f>
        <v>633#单首龙</v>
      </c>
    </row>
    <row r="635" spans="1:40" x14ac:dyDescent="0.2">
      <c r="A635" s="34">
        <v>634</v>
      </c>
      <c r="B635" s="31" t="s">
        <v>3410</v>
      </c>
      <c r="C635" s="35" t="s">
        <v>3411</v>
      </c>
      <c r="D635" s="31" t="s">
        <v>3412</v>
      </c>
      <c r="E635" s="31" t="s">
        <v>3413</v>
      </c>
      <c r="F635" s="31" t="s">
        <v>3414</v>
      </c>
      <c r="G635" s="36" t="s">
        <v>1120</v>
      </c>
      <c r="H635" s="36" t="s">
        <v>847</v>
      </c>
      <c r="I635" s="37" t="s">
        <v>53</v>
      </c>
      <c r="J635" s="32" t="s">
        <v>3407</v>
      </c>
      <c r="K635" s="38" t="s">
        <v>3408</v>
      </c>
      <c r="L635" s="39">
        <v>147</v>
      </c>
      <c r="M635" s="40">
        <v>0</v>
      </c>
      <c r="N635" s="41">
        <v>2</v>
      </c>
      <c r="O635" s="42">
        <v>0</v>
      </c>
      <c r="P635" s="43">
        <v>0</v>
      </c>
      <c r="Q635" s="44">
        <v>0</v>
      </c>
      <c r="R635" s="45">
        <v>0</v>
      </c>
      <c r="S635" s="46">
        <v>2</v>
      </c>
      <c r="T635" s="47">
        <v>0</v>
      </c>
      <c r="U635" s="31" t="s">
        <v>55</v>
      </c>
      <c r="V635" s="31" t="s">
        <v>47</v>
      </c>
      <c r="W635" s="32" t="str">
        <f>InfoBank[[#This Row],[补充途径]]&amp;InfoBank[[#This Row],[入手途径(捕捉领养开蛋)]]</f>
        <v/>
      </c>
      <c r="X635" s="32"/>
      <c r="Y635" s="32" t="s">
        <v>3323</v>
      </c>
      <c r="Z635" s="34"/>
      <c r="AA635" s="34"/>
      <c r="AB635" s="48"/>
      <c r="AC635" s="40">
        <v>72</v>
      </c>
      <c r="AD635" s="41">
        <v>85</v>
      </c>
      <c r="AE635" s="42">
        <v>70</v>
      </c>
      <c r="AF635" s="43">
        <v>65</v>
      </c>
      <c r="AG635" s="44">
        <v>70</v>
      </c>
      <c r="AH635" s="45">
        <v>58</v>
      </c>
      <c r="AI635" s="34"/>
      <c r="AJ635" s="46">
        <v>420</v>
      </c>
      <c r="AK635" s="46" t="s">
        <v>851</v>
      </c>
      <c r="AL635" s="38"/>
      <c r="AN635" s="13" t="str">
        <f>InfoBank[[#This Row],[全国]]&amp;"#"&amp;InfoBank[[#This Row],[宝可梦]]</f>
        <v>634#双首暴龙</v>
      </c>
    </row>
    <row r="636" spans="1:40" x14ac:dyDescent="0.2">
      <c r="A636" s="34">
        <v>635</v>
      </c>
      <c r="B636" s="31" t="s">
        <v>3415</v>
      </c>
      <c r="C636" s="35" t="s">
        <v>3416</v>
      </c>
      <c r="D636" s="31" t="s">
        <v>3417</v>
      </c>
      <c r="E636" s="31" t="s">
        <v>3418</v>
      </c>
      <c r="F636" s="31" t="s">
        <v>3419</v>
      </c>
      <c r="G636" s="36" t="s">
        <v>1120</v>
      </c>
      <c r="H636" s="36" t="s">
        <v>847</v>
      </c>
      <c r="I636" s="37" t="s">
        <v>59</v>
      </c>
      <c r="J636" s="32" t="s">
        <v>3407</v>
      </c>
      <c r="K636" s="38" t="s">
        <v>3408</v>
      </c>
      <c r="L636" s="39">
        <v>270</v>
      </c>
      <c r="M636" s="40">
        <v>0</v>
      </c>
      <c r="N636" s="41">
        <v>0</v>
      </c>
      <c r="O636" s="42">
        <v>0</v>
      </c>
      <c r="P636" s="43">
        <v>3</v>
      </c>
      <c r="Q636" s="44">
        <v>0</v>
      </c>
      <c r="R636" s="45">
        <v>0</v>
      </c>
      <c r="S636" s="46">
        <v>3</v>
      </c>
      <c r="T636" s="47">
        <v>0</v>
      </c>
      <c r="U636" s="31" t="s">
        <v>55</v>
      </c>
      <c r="V636" s="31" t="s">
        <v>47</v>
      </c>
      <c r="W636" s="32" t="str">
        <f>InfoBank[[#This Row],[补充途径]]&amp;InfoBank[[#This Row],[入手途径(捕捉领养开蛋)]]</f>
        <v/>
      </c>
      <c r="X636" s="32"/>
      <c r="Y636" s="32" t="s">
        <v>3323</v>
      </c>
      <c r="Z636" s="34"/>
      <c r="AA636" s="34"/>
      <c r="AB636" s="48"/>
      <c r="AC636" s="40">
        <v>92</v>
      </c>
      <c r="AD636" s="41">
        <v>105</v>
      </c>
      <c r="AE636" s="42">
        <v>90</v>
      </c>
      <c r="AF636" s="43">
        <v>125</v>
      </c>
      <c r="AG636" s="44">
        <v>90</v>
      </c>
      <c r="AH636" s="45">
        <v>98</v>
      </c>
      <c r="AI636" s="34"/>
      <c r="AJ636" s="46">
        <v>600</v>
      </c>
      <c r="AK636" s="46" t="s">
        <v>851</v>
      </c>
      <c r="AL636" s="38" t="s">
        <v>3066</v>
      </c>
      <c r="AN636" s="13" t="str">
        <f>InfoBank[[#This Row],[全国]]&amp;"#"&amp;InfoBank[[#This Row],[宝可梦]]</f>
        <v>635#三首恶龙</v>
      </c>
    </row>
    <row r="637" spans="1:40" x14ac:dyDescent="0.2">
      <c r="A637" s="34">
        <v>636</v>
      </c>
      <c r="B637" s="31" t="s">
        <v>3420</v>
      </c>
      <c r="C637" s="35" t="s">
        <v>3420</v>
      </c>
      <c r="D637" s="31" t="s">
        <v>3421</v>
      </c>
      <c r="E637" s="31" t="s">
        <v>3422</v>
      </c>
      <c r="F637" s="31" t="s">
        <v>3423</v>
      </c>
      <c r="G637" s="36" t="s">
        <v>101</v>
      </c>
      <c r="H637" s="36" t="s">
        <v>64</v>
      </c>
      <c r="I637" s="37" t="s">
        <v>151</v>
      </c>
      <c r="J637" s="32" t="s">
        <v>3424</v>
      </c>
      <c r="K637" s="38" t="s">
        <v>3425</v>
      </c>
      <c r="L637" s="39">
        <v>72</v>
      </c>
      <c r="M637" s="40">
        <v>0</v>
      </c>
      <c r="N637" s="41">
        <v>1</v>
      </c>
      <c r="O637" s="42">
        <v>0</v>
      </c>
      <c r="P637" s="43">
        <v>0</v>
      </c>
      <c r="Q637" s="44">
        <v>0</v>
      </c>
      <c r="R637" s="45">
        <v>0</v>
      </c>
      <c r="S637" s="46">
        <v>1</v>
      </c>
      <c r="T637" s="47">
        <v>0</v>
      </c>
      <c r="U637" s="31" t="s">
        <v>55</v>
      </c>
      <c r="V637" s="31" t="s">
        <v>47</v>
      </c>
      <c r="W637" s="32" t="str">
        <f>InfoBank[[#This Row],[补充途径]]&amp;InfoBank[[#This Row],[入手途径(捕捉领养开蛋)]]</f>
        <v/>
      </c>
      <c r="X637" s="32"/>
      <c r="Y637" s="32" t="s">
        <v>3323</v>
      </c>
      <c r="Z637" s="34"/>
      <c r="AA637" s="34"/>
      <c r="AB637" s="48"/>
      <c r="AC637" s="40">
        <v>55</v>
      </c>
      <c r="AD637" s="41">
        <v>85</v>
      </c>
      <c r="AE637" s="42">
        <v>55</v>
      </c>
      <c r="AF637" s="43">
        <v>50</v>
      </c>
      <c r="AG637" s="44">
        <v>55</v>
      </c>
      <c r="AH637" s="45">
        <v>60</v>
      </c>
      <c r="AI637" s="34"/>
      <c r="AJ637" s="46">
        <v>360</v>
      </c>
      <c r="AK637" s="46" t="s">
        <v>49</v>
      </c>
      <c r="AL637" s="38" t="s">
        <v>3426</v>
      </c>
      <c r="AN637" s="13" t="str">
        <f>InfoBank[[#This Row],[全国]]&amp;"#"&amp;InfoBank[[#This Row],[宝可梦]]</f>
        <v>636#燃烧虫</v>
      </c>
    </row>
    <row r="638" spans="1:40" x14ac:dyDescent="0.2">
      <c r="A638" s="34">
        <v>637</v>
      </c>
      <c r="B638" s="31" t="s">
        <v>3427</v>
      </c>
      <c r="C638" s="35" t="s">
        <v>3428</v>
      </c>
      <c r="D638" s="31" t="s">
        <v>3429</v>
      </c>
      <c r="E638" s="31" t="s">
        <v>3430</v>
      </c>
      <c r="F638" s="31" t="s">
        <v>3431</v>
      </c>
      <c r="G638" s="36" t="s">
        <v>101</v>
      </c>
      <c r="H638" s="36" t="s">
        <v>64</v>
      </c>
      <c r="I638" s="37" t="s">
        <v>159</v>
      </c>
      <c r="J638" s="32" t="s">
        <v>3424</v>
      </c>
      <c r="K638" s="38" t="s">
        <v>3425</v>
      </c>
      <c r="L638" s="39">
        <v>248</v>
      </c>
      <c r="M638" s="40">
        <v>0</v>
      </c>
      <c r="N638" s="41">
        <v>0</v>
      </c>
      <c r="O638" s="42">
        <v>0</v>
      </c>
      <c r="P638" s="43">
        <v>3</v>
      </c>
      <c r="Q638" s="44">
        <v>0</v>
      </c>
      <c r="R638" s="45">
        <v>0</v>
      </c>
      <c r="S638" s="46">
        <v>3</v>
      </c>
      <c r="T638" s="47">
        <v>0</v>
      </c>
      <c r="U638" s="31" t="s">
        <v>55</v>
      </c>
      <c r="V638" s="31" t="s">
        <v>47</v>
      </c>
      <c r="W638" s="32" t="str">
        <f>InfoBank[[#This Row],[补充途径]]&amp;InfoBank[[#This Row],[入手途径(捕捉领养开蛋)]]</f>
        <v/>
      </c>
      <c r="X638" s="32"/>
      <c r="Y638" s="32" t="s">
        <v>3323</v>
      </c>
      <c r="Z638" s="34"/>
      <c r="AA638" s="34"/>
      <c r="AB638" s="48"/>
      <c r="AC638" s="40">
        <v>85</v>
      </c>
      <c r="AD638" s="41">
        <v>60</v>
      </c>
      <c r="AE638" s="42">
        <v>65</v>
      </c>
      <c r="AF638" s="43">
        <v>135</v>
      </c>
      <c r="AG638" s="44">
        <v>105</v>
      </c>
      <c r="AH638" s="45">
        <v>100</v>
      </c>
      <c r="AI638" s="34"/>
      <c r="AJ638" s="46">
        <v>550</v>
      </c>
      <c r="AK638" s="46" t="s">
        <v>49</v>
      </c>
      <c r="AL638" s="38"/>
      <c r="AN638" s="13" t="str">
        <f>InfoBank[[#This Row],[全国]]&amp;"#"&amp;InfoBank[[#This Row],[宝可梦]]</f>
        <v>637#火神蛾</v>
      </c>
    </row>
    <row r="639" spans="1:40" x14ac:dyDescent="0.2">
      <c r="A639" s="34">
        <v>638</v>
      </c>
      <c r="B639" s="31" t="s">
        <v>3432</v>
      </c>
      <c r="C639" s="35" t="s">
        <v>3432</v>
      </c>
      <c r="D639" s="31" t="s">
        <v>3432</v>
      </c>
      <c r="E639" s="31" t="s">
        <v>3433</v>
      </c>
      <c r="F639" s="31" t="s">
        <v>3434</v>
      </c>
      <c r="G639" s="36" t="s">
        <v>455</v>
      </c>
      <c r="H639" s="36" t="s">
        <v>331</v>
      </c>
      <c r="I639" s="37" t="s">
        <v>466</v>
      </c>
      <c r="J639" s="32" t="s">
        <v>3435</v>
      </c>
      <c r="K639" s="38" t="s">
        <v>3432</v>
      </c>
      <c r="L639" s="39">
        <v>261</v>
      </c>
      <c r="M639" s="40">
        <v>0</v>
      </c>
      <c r="N639" s="41">
        <v>0</v>
      </c>
      <c r="O639" s="42">
        <v>3</v>
      </c>
      <c r="P639" s="43">
        <v>0</v>
      </c>
      <c r="Q639" s="44">
        <v>0</v>
      </c>
      <c r="R639" s="45">
        <v>0</v>
      </c>
      <c r="S639" s="46">
        <v>3</v>
      </c>
      <c r="T639" s="47">
        <v>0</v>
      </c>
      <c r="U639" s="31" t="s">
        <v>55</v>
      </c>
      <c r="V639" s="31" t="s">
        <v>47</v>
      </c>
      <c r="W639" s="32" t="str">
        <f>InfoBank[[#This Row],[补充途径]]&amp;InfoBank[[#This Row],[入手途径(捕捉领养开蛋)]]</f>
        <v/>
      </c>
      <c r="X639" s="32"/>
      <c r="Y639" s="32" t="s">
        <v>3323</v>
      </c>
      <c r="Z639" s="34"/>
      <c r="AA639" s="34"/>
      <c r="AB639" s="48"/>
      <c r="AC639" s="40">
        <v>91</v>
      </c>
      <c r="AD639" s="41">
        <v>90</v>
      </c>
      <c r="AE639" s="42">
        <v>129</v>
      </c>
      <c r="AF639" s="43">
        <v>90</v>
      </c>
      <c r="AG639" s="44">
        <v>72</v>
      </c>
      <c r="AH639" s="45">
        <v>108</v>
      </c>
      <c r="AI639" s="34"/>
      <c r="AJ639" s="46">
        <v>580</v>
      </c>
      <c r="AK639" s="46" t="s">
        <v>829</v>
      </c>
      <c r="AL639" s="38" t="s">
        <v>3436</v>
      </c>
      <c r="AN639" s="13" t="str">
        <f>InfoBank[[#This Row],[全国]]&amp;"#"&amp;InfoBank[[#This Row],[宝可梦]]</f>
        <v>638#勾帕路翁</v>
      </c>
    </row>
    <row r="640" spans="1:40" x14ac:dyDescent="0.2">
      <c r="A640" s="34">
        <v>639</v>
      </c>
      <c r="B640" s="31" t="s">
        <v>3437</v>
      </c>
      <c r="C640" s="35" t="s">
        <v>3437</v>
      </c>
      <c r="D640" s="31" t="s">
        <v>3437</v>
      </c>
      <c r="E640" s="31" t="s">
        <v>3438</v>
      </c>
      <c r="F640" s="31" t="s">
        <v>3439</v>
      </c>
      <c r="G640" s="36" t="s">
        <v>419</v>
      </c>
      <c r="H640" s="36" t="s">
        <v>331</v>
      </c>
      <c r="I640" s="37" t="s">
        <v>466</v>
      </c>
      <c r="J640" s="32" t="s">
        <v>3440</v>
      </c>
      <c r="K640" s="38" t="s">
        <v>3437</v>
      </c>
      <c r="L640" s="39">
        <v>261</v>
      </c>
      <c r="M640" s="40">
        <v>0</v>
      </c>
      <c r="N640" s="41">
        <v>3</v>
      </c>
      <c r="O640" s="42">
        <v>0</v>
      </c>
      <c r="P640" s="43">
        <v>0</v>
      </c>
      <c r="Q640" s="44">
        <v>0</v>
      </c>
      <c r="R640" s="45">
        <v>0</v>
      </c>
      <c r="S640" s="46">
        <v>3</v>
      </c>
      <c r="T640" s="47">
        <v>0</v>
      </c>
      <c r="U640" s="31" t="s">
        <v>55</v>
      </c>
      <c r="V640" s="31" t="s">
        <v>47</v>
      </c>
      <c r="W640" s="32" t="str">
        <f>InfoBank[[#This Row],[补充途径]]&amp;InfoBank[[#This Row],[入手途径(捕捉领养开蛋)]]</f>
        <v/>
      </c>
      <c r="X640" s="32"/>
      <c r="Y640" s="32" t="s">
        <v>3323</v>
      </c>
      <c r="Z640" s="34"/>
      <c r="AA640" s="34"/>
      <c r="AB640" s="48"/>
      <c r="AC640" s="40">
        <v>91</v>
      </c>
      <c r="AD640" s="41">
        <v>129</v>
      </c>
      <c r="AE640" s="42">
        <v>90</v>
      </c>
      <c r="AF640" s="43">
        <v>72</v>
      </c>
      <c r="AG640" s="44">
        <v>90</v>
      </c>
      <c r="AH640" s="45">
        <v>108</v>
      </c>
      <c r="AI640" s="34"/>
      <c r="AJ640" s="46">
        <v>580</v>
      </c>
      <c r="AK640" s="46" t="s">
        <v>829</v>
      </c>
      <c r="AL640" s="38" t="s">
        <v>2592</v>
      </c>
      <c r="AN640" s="13" t="str">
        <f>InfoBank[[#This Row],[全国]]&amp;"#"&amp;InfoBank[[#This Row],[宝可梦]]</f>
        <v>639#代拉基翁</v>
      </c>
    </row>
    <row r="641" spans="1:40" x14ac:dyDescent="0.2">
      <c r="A641" s="34">
        <v>640</v>
      </c>
      <c r="B641" s="31" t="s">
        <v>3441</v>
      </c>
      <c r="C641" s="35" t="s">
        <v>3442</v>
      </c>
      <c r="D641" s="31" t="s">
        <v>3443</v>
      </c>
      <c r="E641" s="31" t="s">
        <v>3444</v>
      </c>
      <c r="F641" s="31" t="s">
        <v>3445</v>
      </c>
      <c r="G641" s="36" t="s">
        <v>41</v>
      </c>
      <c r="H641" s="36" t="s">
        <v>331</v>
      </c>
      <c r="I641" s="37" t="s">
        <v>466</v>
      </c>
      <c r="J641" s="32" t="s">
        <v>3446</v>
      </c>
      <c r="K641" s="38" t="s">
        <v>3442</v>
      </c>
      <c r="L641" s="39">
        <v>261</v>
      </c>
      <c r="M641" s="40">
        <v>0</v>
      </c>
      <c r="N641" s="41">
        <v>0</v>
      </c>
      <c r="O641" s="42">
        <v>0</v>
      </c>
      <c r="P641" s="43">
        <v>0</v>
      </c>
      <c r="Q641" s="44">
        <v>3</v>
      </c>
      <c r="R641" s="45">
        <v>0</v>
      </c>
      <c r="S641" s="46">
        <v>3</v>
      </c>
      <c r="T641" s="47">
        <v>0</v>
      </c>
      <c r="U641" s="31" t="s">
        <v>55</v>
      </c>
      <c r="V641" s="31" t="s">
        <v>47</v>
      </c>
      <c r="W641" s="32" t="str">
        <f>InfoBank[[#This Row],[补充途径]]&amp;InfoBank[[#This Row],[入手途径(捕捉领养开蛋)]]</f>
        <v/>
      </c>
      <c r="X641" s="32"/>
      <c r="Y641" s="32" t="s">
        <v>3323</v>
      </c>
      <c r="Z641" s="34"/>
      <c r="AA641" s="34"/>
      <c r="AB641" s="48"/>
      <c r="AC641" s="40">
        <v>91</v>
      </c>
      <c r="AD641" s="41">
        <v>90</v>
      </c>
      <c r="AE641" s="42">
        <v>72</v>
      </c>
      <c r="AF641" s="43">
        <v>90</v>
      </c>
      <c r="AG641" s="44">
        <v>129</v>
      </c>
      <c r="AH641" s="45">
        <v>108</v>
      </c>
      <c r="AI641" s="34"/>
      <c r="AJ641" s="46">
        <v>580</v>
      </c>
      <c r="AK641" s="46" t="s">
        <v>829</v>
      </c>
      <c r="AL641" s="38" t="s">
        <v>3447</v>
      </c>
      <c r="AN641" s="13" t="str">
        <f>InfoBank[[#This Row],[全国]]&amp;"#"&amp;InfoBank[[#This Row],[宝可梦]]</f>
        <v>640#毕力吉翁</v>
      </c>
    </row>
    <row r="642" spans="1:40" x14ac:dyDescent="0.2">
      <c r="A642" s="34">
        <v>641</v>
      </c>
      <c r="B642" s="31" t="s">
        <v>3448</v>
      </c>
      <c r="C642" s="35" t="s">
        <v>3448</v>
      </c>
      <c r="D642" s="31" t="s">
        <v>3449</v>
      </c>
      <c r="E642" s="31" t="s">
        <v>3450</v>
      </c>
      <c r="F642" s="31" t="s">
        <v>3451</v>
      </c>
      <c r="G642" s="36" t="s">
        <v>76</v>
      </c>
      <c r="H642" s="36"/>
      <c r="I642" s="37" t="s">
        <v>466</v>
      </c>
      <c r="J642" s="32" t="s">
        <v>3452</v>
      </c>
      <c r="K642" s="38" t="s">
        <v>3448</v>
      </c>
      <c r="L642" s="39">
        <v>261</v>
      </c>
      <c r="M642" s="40">
        <v>0</v>
      </c>
      <c r="N642" s="41">
        <v>3</v>
      </c>
      <c r="O642" s="42">
        <v>0</v>
      </c>
      <c r="P642" s="43">
        <v>0</v>
      </c>
      <c r="Q642" s="44">
        <v>0</v>
      </c>
      <c r="R642" s="45">
        <v>0</v>
      </c>
      <c r="S642" s="46">
        <v>3</v>
      </c>
      <c r="T642" s="47">
        <v>0</v>
      </c>
      <c r="U642" s="31" t="s">
        <v>55</v>
      </c>
      <c r="V642" s="31" t="s">
        <v>47</v>
      </c>
      <c r="W642" s="32" t="str">
        <f>InfoBank[[#This Row],[补充途径]]&amp;InfoBank[[#This Row],[入手途径(捕捉领养开蛋)]]</f>
        <v>试炼塔三</v>
      </c>
      <c r="X642" s="32" t="s">
        <v>2109</v>
      </c>
      <c r="Y642" s="32" t="s">
        <v>3323</v>
      </c>
      <c r="Z642" s="34"/>
      <c r="AA642" s="34"/>
      <c r="AB642" s="48" t="s">
        <v>4388</v>
      </c>
      <c r="AC642" s="40">
        <v>79</v>
      </c>
      <c r="AD642" s="41">
        <v>115</v>
      </c>
      <c r="AE642" s="42">
        <v>70</v>
      </c>
      <c r="AF642" s="43">
        <v>125</v>
      </c>
      <c r="AG642" s="44">
        <v>80</v>
      </c>
      <c r="AH642" s="45">
        <v>111</v>
      </c>
      <c r="AI642" s="34"/>
      <c r="AJ642" s="46">
        <v>580</v>
      </c>
      <c r="AK642" s="46" t="s">
        <v>829</v>
      </c>
      <c r="AL642" s="38" t="s">
        <v>2116</v>
      </c>
      <c r="AN642" s="13" t="str">
        <f>InfoBank[[#This Row],[全国]]&amp;"#"&amp;InfoBank[[#This Row],[宝可梦]]</f>
        <v>641#龙卷云</v>
      </c>
    </row>
    <row r="643" spans="1:40" x14ac:dyDescent="0.2">
      <c r="A643" s="34">
        <v>642</v>
      </c>
      <c r="B643" s="31" t="s">
        <v>3453</v>
      </c>
      <c r="C643" s="35" t="s">
        <v>3453</v>
      </c>
      <c r="D643" s="31" t="s">
        <v>3454</v>
      </c>
      <c r="E643" s="31" t="s">
        <v>3455</v>
      </c>
      <c r="F643" s="31" t="s">
        <v>3456</v>
      </c>
      <c r="G643" s="36" t="s">
        <v>181</v>
      </c>
      <c r="H643" s="36" t="s">
        <v>76</v>
      </c>
      <c r="I643" s="37" t="s">
        <v>466</v>
      </c>
      <c r="J643" s="32" t="s">
        <v>3457</v>
      </c>
      <c r="K643" s="38" t="s">
        <v>3453</v>
      </c>
      <c r="L643" s="39">
        <v>261</v>
      </c>
      <c r="M643" s="40">
        <v>0</v>
      </c>
      <c r="N643" s="41">
        <v>3</v>
      </c>
      <c r="O643" s="42">
        <v>0</v>
      </c>
      <c r="P643" s="43">
        <v>0</v>
      </c>
      <c r="Q643" s="44">
        <v>0</v>
      </c>
      <c r="R643" s="45">
        <v>0</v>
      </c>
      <c r="S643" s="46">
        <v>3</v>
      </c>
      <c r="T643" s="47">
        <v>0</v>
      </c>
      <c r="U643" s="31" t="s">
        <v>55</v>
      </c>
      <c r="V643" s="31" t="s">
        <v>47</v>
      </c>
      <c r="W643" s="32" t="str">
        <f>InfoBank[[#This Row],[补充途径]]&amp;InfoBank[[#This Row],[入手途径(捕捉领养开蛋)]]</f>
        <v>试炼塔三</v>
      </c>
      <c r="X643" s="32" t="s">
        <v>2109</v>
      </c>
      <c r="Y643" s="32" t="s">
        <v>3323</v>
      </c>
      <c r="Z643" s="34"/>
      <c r="AA643" s="34"/>
      <c r="AB643" s="48" t="s">
        <v>4388</v>
      </c>
      <c r="AC643" s="40">
        <v>79</v>
      </c>
      <c r="AD643" s="41">
        <v>115</v>
      </c>
      <c r="AE643" s="42">
        <v>70</v>
      </c>
      <c r="AF643" s="43">
        <v>125</v>
      </c>
      <c r="AG643" s="44">
        <v>80</v>
      </c>
      <c r="AH643" s="45">
        <v>111</v>
      </c>
      <c r="AI643" s="34"/>
      <c r="AJ643" s="46">
        <v>580</v>
      </c>
      <c r="AK643" s="46" t="s">
        <v>829</v>
      </c>
      <c r="AL643" s="38" t="s">
        <v>2116</v>
      </c>
      <c r="AN643" s="13" t="str">
        <f>InfoBank[[#This Row],[全国]]&amp;"#"&amp;InfoBank[[#This Row],[宝可梦]]</f>
        <v>642#雷电云</v>
      </c>
    </row>
    <row r="644" spans="1:40" x14ac:dyDescent="0.2">
      <c r="A644" s="34">
        <v>643</v>
      </c>
      <c r="B644" s="31" t="s">
        <v>3458</v>
      </c>
      <c r="C644" s="35" t="s">
        <v>3459</v>
      </c>
      <c r="D644" s="31" t="s">
        <v>3458</v>
      </c>
      <c r="E644" s="31" t="s">
        <v>3460</v>
      </c>
      <c r="F644" s="31" t="s">
        <v>3461</v>
      </c>
      <c r="G644" s="36" t="s">
        <v>847</v>
      </c>
      <c r="H644" s="36" t="s">
        <v>64</v>
      </c>
      <c r="I644" s="37" t="s">
        <v>466</v>
      </c>
      <c r="J644" s="32" t="s">
        <v>3462</v>
      </c>
      <c r="K644" s="38" t="s">
        <v>3458</v>
      </c>
      <c r="L644" s="39">
        <v>306</v>
      </c>
      <c r="M644" s="40">
        <v>0</v>
      </c>
      <c r="N644" s="41">
        <v>0</v>
      </c>
      <c r="O644" s="42">
        <v>0</v>
      </c>
      <c r="P644" s="43">
        <v>3</v>
      </c>
      <c r="Q644" s="44">
        <v>0</v>
      </c>
      <c r="R644" s="45">
        <v>0</v>
      </c>
      <c r="S644" s="46">
        <v>3</v>
      </c>
      <c r="T644" s="47">
        <v>0</v>
      </c>
      <c r="U644" s="31" t="s">
        <v>55</v>
      </c>
      <c r="V644" s="31" t="s">
        <v>47</v>
      </c>
      <c r="W644" s="32" t="str">
        <f>InfoBank[[#This Row],[补充途径]]&amp;InfoBank[[#This Row],[入手途径(捕捉领养开蛋)]]</f>
        <v/>
      </c>
      <c r="X644" s="32"/>
      <c r="Y644" s="32" t="s">
        <v>3323</v>
      </c>
      <c r="Z644" s="34"/>
      <c r="AA644" s="34"/>
      <c r="AB644" s="48" t="s">
        <v>4389</v>
      </c>
      <c r="AC644" s="40">
        <v>100</v>
      </c>
      <c r="AD644" s="41">
        <v>120</v>
      </c>
      <c r="AE644" s="42">
        <v>100</v>
      </c>
      <c r="AF644" s="43">
        <v>150</v>
      </c>
      <c r="AG644" s="44">
        <v>120</v>
      </c>
      <c r="AH644" s="45">
        <v>90</v>
      </c>
      <c r="AI644" s="34"/>
      <c r="AJ644" s="46">
        <v>680</v>
      </c>
      <c r="AK644" s="46" t="s">
        <v>829</v>
      </c>
      <c r="AL644" s="38"/>
      <c r="AN644" s="13" t="str">
        <f>InfoBank[[#This Row],[全国]]&amp;"#"&amp;InfoBank[[#This Row],[宝可梦]]</f>
        <v>643#莱希拉姆</v>
      </c>
    </row>
    <row r="645" spans="1:40" x14ac:dyDescent="0.2">
      <c r="A645" s="34">
        <v>644</v>
      </c>
      <c r="B645" s="31" t="s">
        <v>3463</v>
      </c>
      <c r="C645" s="35" t="s">
        <v>3463</v>
      </c>
      <c r="D645" s="31" t="s">
        <v>3464</v>
      </c>
      <c r="E645" s="31" t="s">
        <v>3465</v>
      </c>
      <c r="F645" s="31" t="s">
        <v>3466</v>
      </c>
      <c r="G645" s="36" t="s">
        <v>847</v>
      </c>
      <c r="H645" s="36" t="s">
        <v>181</v>
      </c>
      <c r="I645" s="37" t="s">
        <v>466</v>
      </c>
      <c r="J645" s="32" t="s">
        <v>3467</v>
      </c>
      <c r="K645" s="38" t="s">
        <v>3463</v>
      </c>
      <c r="L645" s="39">
        <v>306</v>
      </c>
      <c r="M645" s="40">
        <v>0</v>
      </c>
      <c r="N645" s="41">
        <v>3</v>
      </c>
      <c r="O645" s="42">
        <v>0</v>
      </c>
      <c r="P645" s="43">
        <v>0</v>
      </c>
      <c r="Q645" s="44">
        <v>0</v>
      </c>
      <c r="R645" s="45">
        <v>0</v>
      </c>
      <c r="S645" s="46">
        <v>3</v>
      </c>
      <c r="T645" s="47">
        <v>0</v>
      </c>
      <c r="U645" s="31" t="s">
        <v>55</v>
      </c>
      <c r="V645" s="31" t="s">
        <v>47</v>
      </c>
      <c r="W645" s="32" t="str">
        <f>InfoBank[[#This Row],[补充途径]]&amp;InfoBank[[#This Row],[入手途径(捕捉领养开蛋)]]</f>
        <v/>
      </c>
      <c r="X645" s="32"/>
      <c r="Y645" s="32" t="s">
        <v>3323</v>
      </c>
      <c r="Z645" s="34"/>
      <c r="AA645" s="34"/>
      <c r="AB645" s="48" t="s">
        <v>4389</v>
      </c>
      <c r="AC645" s="40">
        <v>100</v>
      </c>
      <c r="AD645" s="41">
        <v>150</v>
      </c>
      <c r="AE645" s="42">
        <v>120</v>
      </c>
      <c r="AF645" s="43">
        <v>120</v>
      </c>
      <c r="AG645" s="44">
        <v>100</v>
      </c>
      <c r="AH645" s="45">
        <v>90</v>
      </c>
      <c r="AI645" s="34"/>
      <c r="AJ645" s="46">
        <v>680</v>
      </c>
      <c r="AK645" s="46" t="s">
        <v>829</v>
      </c>
      <c r="AL645" s="38"/>
      <c r="AN645" s="13" t="str">
        <f>InfoBank[[#This Row],[全国]]&amp;"#"&amp;InfoBank[[#This Row],[宝可梦]]</f>
        <v>644#捷克罗姆</v>
      </c>
    </row>
    <row r="646" spans="1:40" x14ac:dyDescent="0.2">
      <c r="A646" s="34">
        <v>645</v>
      </c>
      <c r="B646" s="31" t="s">
        <v>3468</v>
      </c>
      <c r="C646" s="35" t="s">
        <v>3468</v>
      </c>
      <c r="D646" s="31" t="s">
        <v>3469</v>
      </c>
      <c r="E646" s="31" t="s">
        <v>3470</v>
      </c>
      <c r="F646" s="31" t="s">
        <v>3471</v>
      </c>
      <c r="G646" s="36" t="s">
        <v>191</v>
      </c>
      <c r="H646" s="36" t="s">
        <v>76</v>
      </c>
      <c r="I646" s="37" t="s">
        <v>466</v>
      </c>
      <c r="J646" s="32" t="s">
        <v>3472</v>
      </c>
      <c r="K646" s="38" t="s">
        <v>3468</v>
      </c>
      <c r="L646" s="39">
        <v>270</v>
      </c>
      <c r="M646" s="40">
        <v>0</v>
      </c>
      <c r="N646" s="41">
        <v>0</v>
      </c>
      <c r="O646" s="42">
        <v>0</v>
      </c>
      <c r="P646" s="43">
        <v>3</v>
      </c>
      <c r="Q646" s="44">
        <v>0</v>
      </c>
      <c r="R646" s="45">
        <v>0</v>
      </c>
      <c r="S646" s="46">
        <v>3</v>
      </c>
      <c r="T646" s="47">
        <v>0</v>
      </c>
      <c r="U646" s="31" t="s">
        <v>55</v>
      </c>
      <c r="V646" s="31" t="s">
        <v>47</v>
      </c>
      <c r="W646" s="32" t="str">
        <f>InfoBank[[#This Row],[补充途径]]&amp;InfoBank[[#This Row],[入手途径(捕捉领养开蛋)]]</f>
        <v>试炼塔三</v>
      </c>
      <c r="X646" s="32" t="s">
        <v>2109</v>
      </c>
      <c r="Y646" s="32" t="s">
        <v>3323</v>
      </c>
      <c r="Z646" s="34"/>
      <c r="AA646" s="34"/>
      <c r="AB646" s="48" t="s">
        <v>4388</v>
      </c>
      <c r="AC646" s="40">
        <v>89</v>
      </c>
      <c r="AD646" s="41">
        <v>125</v>
      </c>
      <c r="AE646" s="42">
        <v>90</v>
      </c>
      <c r="AF646" s="43">
        <v>115</v>
      </c>
      <c r="AG646" s="44">
        <v>80</v>
      </c>
      <c r="AH646" s="45">
        <v>101</v>
      </c>
      <c r="AI646" s="34"/>
      <c r="AJ646" s="46">
        <v>600</v>
      </c>
      <c r="AK646" s="46" t="s">
        <v>829</v>
      </c>
      <c r="AL646" s="38" t="s">
        <v>2116</v>
      </c>
      <c r="AN646" s="13" t="str">
        <f>InfoBank[[#This Row],[全国]]&amp;"#"&amp;InfoBank[[#This Row],[宝可梦]]</f>
        <v>645#土地云</v>
      </c>
    </row>
    <row r="647" spans="1:40" x14ac:dyDescent="0.2">
      <c r="A647" s="34">
        <v>646</v>
      </c>
      <c r="B647" s="31" t="s">
        <v>3473</v>
      </c>
      <c r="C647" s="35" t="s">
        <v>3473</v>
      </c>
      <c r="D647" s="31" t="s">
        <v>3473</v>
      </c>
      <c r="E647" s="31" t="s">
        <v>3474</v>
      </c>
      <c r="F647" s="31" t="s">
        <v>3475</v>
      </c>
      <c r="G647" s="36" t="s">
        <v>847</v>
      </c>
      <c r="H647" s="36" t="s">
        <v>489</v>
      </c>
      <c r="I647" s="37" t="s">
        <v>466</v>
      </c>
      <c r="J647" s="32" t="s">
        <v>3476</v>
      </c>
      <c r="K647" s="38" t="s">
        <v>3473</v>
      </c>
      <c r="L647" s="39">
        <v>297</v>
      </c>
      <c r="M647" s="40">
        <v>1</v>
      </c>
      <c r="N647" s="41">
        <v>1</v>
      </c>
      <c r="O647" s="42">
        <v>0</v>
      </c>
      <c r="P647" s="43">
        <v>1</v>
      </c>
      <c r="Q647" s="44">
        <v>0</v>
      </c>
      <c r="R647" s="45">
        <v>0</v>
      </c>
      <c r="S647" s="46">
        <v>3</v>
      </c>
      <c r="T647" s="47">
        <v>0</v>
      </c>
      <c r="U647" s="31" t="s">
        <v>55</v>
      </c>
      <c r="V647" s="31" t="s">
        <v>47</v>
      </c>
      <c r="W647" s="32" t="str">
        <f>InfoBank[[#This Row],[补充途径]]&amp;InfoBank[[#This Row],[入手途径(捕捉领养开蛋)]]</f>
        <v>试炼塔三</v>
      </c>
      <c r="X647" s="32" t="s">
        <v>2109</v>
      </c>
      <c r="Y647" s="32" t="s">
        <v>3323</v>
      </c>
      <c r="Z647" s="34"/>
      <c r="AA647" s="34"/>
      <c r="AB647" s="48"/>
      <c r="AC647" s="40">
        <v>125</v>
      </c>
      <c r="AD647" s="41">
        <v>130</v>
      </c>
      <c r="AE647" s="42">
        <v>90</v>
      </c>
      <c r="AF647" s="43">
        <v>130</v>
      </c>
      <c r="AG647" s="44">
        <v>90</v>
      </c>
      <c r="AH647" s="45">
        <v>95</v>
      </c>
      <c r="AI647" s="34"/>
      <c r="AJ647" s="46">
        <v>660</v>
      </c>
      <c r="AK647" s="46" t="s">
        <v>829</v>
      </c>
      <c r="AL647" s="38" t="s">
        <v>2116</v>
      </c>
      <c r="AN647" s="13" t="str">
        <f>InfoBank[[#This Row],[全国]]&amp;"#"&amp;InfoBank[[#This Row],[宝可梦]]</f>
        <v>646#酋雷姆</v>
      </c>
    </row>
    <row r="648" spans="1:40" x14ac:dyDescent="0.2">
      <c r="A648" s="34">
        <v>647</v>
      </c>
      <c r="B648" s="31" t="s">
        <v>3477</v>
      </c>
      <c r="C648" s="35" t="s">
        <v>3477</v>
      </c>
      <c r="D648" s="31" t="s">
        <v>3478</v>
      </c>
      <c r="E648" s="31" t="s">
        <v>3479</v>
      </c>
      <c r="F648" s="31" t="s">
        <v>3480</v>
      </c>
      <c r="G648" s="36" t="s">
        <v>83</v>
      </c>
      <c r="H648" s="36" t="s">
        <v>331</v>
      </c>
      <c r="I648" s="37" t="s">
        <v>466</v>
      </c>
      <c r="J648" s="32" t="s">
        <v>3481</v>
      </c>
      <c r="K648" s="38" t="s">
        <v>3477</v>
      </c>
      <c r="L648" s="39">
        <v>261</v>
      </c>
      <c r="M648" s="40">
        <v>0</v>
      </c>
      <c r="N648" s="41">
        <v>0</v>
      </c>
      <c r="O648" s="42">
        <v>0</v>
      </c>
      <c r="P648" s="43">
        <v>3</v>
      </c>
      <c r="Q648" s="44">
        <v>0</v>
      </c>
      <c r="R648" s="45">
        <v>0</v>
      </c>
      <c r="S648" s="46">
        <v>3</v>
      </c>
      <c r="T648" s="47">
        <v>0</v>
      </c>
      <c r="U648" s="31" t="s">
        <v>55</v>
      </c>
      <c r="V648" s="31" t="s">
        <v>47</v>
      </c>
      <c r="W648" s="32" t="str">
        <f>InfoBank[[#This Row],[补充途径]]&amp;InfoBank[[#This Row],[入手途径(捕捉领养开蛋)]]</f>
        <v/>
      </c>
      <c r="X648" s="32"/>
      <c r="Y648" s="32" t="s">
        <v>3323</v>
      </c>
      <c r="Z648" s="34"/>
      <c r="AA648" s="34"/>
      <c r="AB648" s="48"/>
      <c r="AC648" s="40">
        <v>91</v>
      </c>
      <c r="AD648" s="41">
        <v>72</v>
      </c>
      <c r="AE648" s="42">
        <v>90</v>
      </c>
      <c r="AF648" s="43">
        <v>129</v>
      </c>
      <c r="AG648" s="44">
        <v>90</v>
      </c>
      <c r="AH648" s="45">
        <v>108</v>
      </c>
      <c r="AI648" s="34"/>
      <c r="AJ648" s="46">
        <v>580</v>
      </c>
      <c r="AK648" s="46" t="s">
        <v>829</v>
      </c>
      <c r="AL648" s="38" t="s">
        <v>3482</v>
      </c>
      <c r="AN648" s="13" t="str">
        <f>InfoBank[[#This Row],[全国]]&amp;"#"&amp;InfoBank[[#This Row],[宝可梦]]</f>
        <v>647#凯路迪欧</v>
      </c>
    </row>
    <row r="649" spans="1:40" x14ac:dyDescent="0.2">
      <c r="A649" s="34">
        <v>648</v>
      </c>
      <c r="B649" s="31" t="s">
        <v>3483</v>
      </c>
      <c r="C649" s="35" t="s">
        <v>3484</v>
      </c>
      <c r="D649" s="31" t="s">
        <v>3484</v>
      </c>
      <c r="E649" s="31" t="s">
        <v>3485</v>
      </c>
      <c r="F649" s="31" t="s">
        <v>3486</v>
      </c>
      <c r="G649" s="36" t="s">
        <v>132</v>
      </c>
      <c r="H649" s="36" t="s">
        <v>369</v>
      </c>
      <c r="I649" s="37" t="s">
        <v>466</v>
      </c>
      <c r="J649" s="32" t="s">
        <v>3487</v>
      </c>
      <c r="K649" s="38" t="s">
        <v>3484</v>
      </c>
      <c r="L649" s="39">
        <v>270</v>
      </c>
      <c r="M649" s="40">
        <v>0</v>
      </c>
      <c r="N649" s="41">
        <v>0</v>
      </c>
      <c r="O649" s="42">
        <v>0</v>
      </c>
      <c r="P649" s="43">
        <v>1</v>
      </c>
      <c r="Q649" s="44">
        <v>1</v>
      </c>
      <c r="R649" s="45">
        <v>1</v>
      </c>
      <c r="S649" s="46">
        <v>3</v>
      </c>
      <c r="T649" s="47">
        <v>0</v>
      </c>
      <c r="U649" s="31" t="s">
        <v>55</v>
      </c>
      <c r="V649" s="31" t="s">
        <v>47</v>
      </c>
      <c r="W649" s="32" t="str">
        <f>InfoBank[[#This Row],[补充途径]]&amp;InfoBank[[#This Row],[入手途径(捕捉领养开蛋)]]</f>
        <v/>
      </c>
      <c r="X649" s="32"/>
      <c r="Y649" s="32" t="s">
        <v>3323</v>
      </c>
      <c r="Z649" s="34"/>
      <c r="AA649" s="34"/>
      <c r="AB649" s="48"/>
      <c r="AC649" s="40">
        <v>100</v>
      </c>
      <c r="AD649" s="41">
        <v>77</v>
      </c>
      <c r="AE649" s="42">
        <v>77</v>
      </c>
      <c r="AF649" s="43">
        <v>128</v>
      </c>
      <c r="AG649" s="44">
        <v>128</v>
      </c>
      <c r="AH649" s="45">
        <v>90</v>
      </c>
      <c r="AI649" s="34"/>
      <c r="AJ649" s="46">
        <v>600</v>
      </c>
      <c r="AK649" s="46" t="s">
        <v>829</v>
      </c>
      <c r="AL649" s="38" t="s">
        <v>3488</v>
      </c>
      <c r="AN649" s="13" t="str">
        <f>InfoBank[[#This Row],[全国]]&amp;"#"&amp;InfoBank[[#This Row],[宝可梦]]</f>
        <v>648#美洛耶塔</v>
      </c>
    </row>
    <row r="650" spans="1:40" x14ac:dyDescent="0.2">
      <c r="A650" s="34">
        <v>649</v>
      </c>
      <c r="B650" s="31" t="s">
        <v>3489</v>
      </c>
      <c r="C650" s="35" t="s">
        <v>3489</v>
      </c>
      <c r="D650" s="31" t="s">
        <v>3490</v>
      </c>
      <c r="E650" s="31" t="s">
        <v>3491</v>
      </c>
      <c r="F650" s="31" t="s">
        <v>3492</v>
      </c>
      <c r="G650" s="36" t="s">
        <v>101</v>
      </c>
      <c r="H650" s="36" t="s">
        <v>455</v>
      </c>
      <c r="I650" s="37" t="s">
        <v>466</v>
      </c>
      <c r="J650" s="32" t="s">
        <v>3493</v>
      </c>
      <c r="K650" s="38" t="s">
        <v>3489</v>
      </c>
      <c r="L650" s="39">
        <v>270</v>
      </c>
      <c r="M650" s="40">
        <v>0</v>
      </c>
      <c r="N650" s="41">
        <v>1</v>
      </c>
      <c r="O650" s="42">
        <v>0</v>
      </c>
      <c r="P650" s="43">
        <v>1</v>
      </c>
      <c r="Q650" s="44">
        <v>0</v>
      </c>
      <c r="R650" s="45">
        <v>1</v>
      </c>
      <c r="S650" s="46">
        <v>3</v>
      </c>
      <c r="T650" s="47">
        <v>0</v>
      </c>
      <c r="U650" s="31" t="s">
        <v>55</v>
      </c>
      <c r="V650" s="31" t="s">
        <v>47</v>
      </c>
      <c r="W650" s="32" t="str">
        <f>InfoBank[[#This Row],[补充途径]]&amp;InfoBank[[#This Row],[入手途径(捕捉领养开蛋)]]</f>
        <v/>
      </c>
      <c r="X650" s="32"/>
      <c r="Y650" s="32" t="s">
        <v>3323</v>
      </c>
      <c r="Z650" s="34"/>
      <c r="AA650" s="34"/>
      <c r="AB650" s="48"/>
      <c r="AC650" s="40">
        <v>71</v>
      </c>
      <c r="AD650" s="41">
        <v>120</v>
      </c>
      <c r="AE650" s="42">
        <v>95</v>
      </c>
      <c r="AF650" s="43">
        <v>120</v>
      </c>
      <c r="AG650" s="44">
        <v>95</v>
      </c>
      <c r="AH650" s="45">
        <v>99</v>
      </c>
      <c r="AI650" s="34"/>
      <c r="AJ650" s="46">
        <v>600</v>
      </c>
      <c r="AK650" s="46" t="s">
        <v>829</v>
      </c>
      <c r="AL650" s="38" t="s">
        <v>3494</v>
      </c>
      <c r="AN650" s="13" t="str">
        <f>InfoBank[[#This Row],[全国]]&amp;"#"&amp;InfoBank[[#This Row],[宝可梦]]</f>
        <v>649#盖诺赛克特</v>
      </c>
    </row>
    <row r="651" spans="1:40" x14ac:dyDescent="0.2">
      <c r="A651" s="34">
        <v>650</v>
      </c>
      <c r="B651" s="31" t="s">
        <v>3495</v>
      </c>
      <c r="C651" s="35" t="s">
        <v>3495</v>
      </c>
      <c r="D651" s="31" t="s">
        <v>3495</v>
      </c>
      <c r="E651" s="31" t="s">
        <v>3496</v>
      </c>
      <c r="F651" s="31" t="s">
        <v>3497</v>
      </c>
      <c r="G651" s="36" t="s">
        <v>41</v>
      </c>
      <c r="H651" s="36"/>
      <c r="I651" s="37" t="s">
        <v>43</v>
      </c>
      <c r="J651" s="32" t="s">
        <v>3498</v>
      </c>
      <c r="K651" s="38" t="s">
        <v>3499</v>
      </c>
      <c r="L651" s="39">
        <v>63</v>
      </c>
      <c r="M651" s="40">
        <v>0</v>
      </c>
      <c r="N651" s="41">
        <v>0</v>
      </c>
      <c r="O651" s="42">
        <v>1</v>
      </c>
      <c r="P651" s="43">
        <v>0</v>
      </c>
      <c r="Q651" s="44">
        <v>0</v>
      </c>
      <c r="R651" s="45">
        <v>0</v>
      </c>
      <c r="S651" s="46">
        <v>1</v>
      </c>
      <c r="T651" s="47">
        <v>0</v>
      </c>
      <c r="U651" s="31" t="s">
        <v>55</v>
      </c>
      <c r="V651" s="31" t="s">
        <v>47</v>
      </c>
      <c r="W651" s="32" t="str">
        <f>InfoBank[[#This Row],[补充途径]]&amp;InfoBank[[#This Row],[入手途径(捕捉领养开蛋)]]</f>
        <v/>
      </c>
      <c r="X651" s="32"/>
      <c r="Y651" s="32" t="s">
        <v>3323</v>
      </c>
      <c r="Z651" s="34"/>
      <c r="AA651" s="34"/>
      <c r="AB651" s="48"/>
      <c r="AC651" s="40">
        <v>56</v>
      </c>
      <c r="AD651" s="41">
        <v>61</v>
      </c>
      <c r="AE651" s="42">
        <v>65</v>
      </c>
      <c r="AF651" s="43">
        <v>48</v>
      </c>
      <c r="AG651" s="44">
        <v>45</v>
      </c>
      <c r="AH651" s="45">
        <v>38</v>
      </c>
      <c r="AI651" s="34"/>
      <c r="AJ651" s="46">
        <v>313</v>
      </c>
      <c r="AK651" s="46" t="s">
        <v>49</v>
      </c>
      <c r="AL651" s="38" t="s">
        <v>3500</v>
      </c>
      <c r="AN651" s="13" t="str">
        <f>InfoBank[[#This Row],[全国]]&amp;"#"&amp;InfoBank[[#This Row],[宝可梦]]</f>
        <v>650#哈力栗</v>
      </c>
    </row>
    <row r="652" spans="1:40" x14ac:dyDescent="0.2">
      <c r="A652" s="34">
        <v>651</v>
      </c>
      <c r="B652" s="31" t="s">
        <v>3501</v>
      </c>
      <c r="C652" s="35" t="s">
        <v>3501</v>
      </c>
      <c r="D652" s="31" t="s">
        <v>3501</v>
      </c>
      <c r="E652" s="31" t="s">
        <v>3502</v>
      </c>
      <c r="F652" s="31" t="s">
        <v>3503</v>
      </c>
      <c r="G652" s="36" t="s">
        <v>41</v>
      </c>
      <c r="H652" s="36"/>
      <c r="I652" s="37" t="s">
        <v>53</v>
      </c>
      <c r="J652" s="32" t="s">
        <v>3498</v>
      </c>
      <c r="K652" s="38" t="s">
        <v>3499</v>
      </c>
      <c r="L652" s="39">
        <v>142</v>
      </c>
      <c r="M652" s="40">
        <v>0</v>
      </c>
      <c r="N652" s="41">
        <v>0</v>
      </c>
      <c r="O652" s="42">
        <v>2</v>
      </c>
      <c r="P652" s="43">
        <v>0</v>
      </c>
      <c r="Q652" s="44">
        <v>0</v>
      </c>
      <c r="R652" s="45">
        <v>0</v>
      </c>
      <c r="S652" s="46">
        <v>2</v>
      </c>
      <c r="T652" s="47">
        <v>0</v>
      </c>
      <c r="U652" s="31" t="s">
        <v>55</v>
      </c>
      <c r="V652" s="31" t="s">
        <v>47</v>
      </c>
      <c r="W652" s="32" t="str">
        <f>InfoBank[[#This Row],[补充途径]]&amp;InfoBank[[#This Row],[入手途径(捕捉领养开蛋)]]</f>
        <v/>
      </c>
      <c r="X652" s="32"/>
      <c r="Y652" s="32" t="s">
        <v>3323</v>
      </c>
      <c r="Z652" s="34"/>
      <c r="AA652" s="34"/>
      <c r="AB652" s="48"/>
      <c r="AC652" s="40">
        <v>61</v>
      </c>
      <c r="AD652" s="41">
        <v>78</v>
      </c>
      <c r="AE652" s="42">
        <v>95</v>
      </c>
      <c r="AF652" s="43">
        <v>56</v>
      </c>
      <c r="AG652" s="44">
        <v>58</v>
      </c>
      <c r="AH652" s="45">
        <v>57</v>
      </c>
      <c r="AI652" s="34"/>
      <c r="AJ652" s="46">
        <v>405</v>
      </c>
      <c r="AK652" s="46" t="s">
        <v>49</v>
      </c>
      <c r="AL652" s="38"/>
      <c r="AN652" s="13" t="str">
        <f>InfoBank[[#This Row],[全国]]&amp;"#"&amp;InfoBank[[#This Row],[宝可梦]]</f>
        <v>651#胖胖哈力</v>
      </c>
    </row>
    <row r="653" spans="1:40" x14ac:dyDescent="0.2">
      <c r="A653" s="34">
        <v>652</v>
      </c>
      <c r="B653" s="31" t="s">
        <v>3504</v>
      </c>
      <c r="C653" s="35" t="s">
        <v>3505</v>
      </c>
      <c r="D653" s="31" t="s">
        <v>3505</v>
      </c>
      <c r="E653" s="31" t="s">
        <v>3506</v>
      </c>
      <c r="F653" s="31" t="s">
        <v>3507</v>
      </c>
      <c r="G653" s="36" t="s">
        <v>41</v>
      </c>
      <c r="H653" s="36" t="s">
        <v>331</v>
      </c>
      <c r="I653" s="37" t="s">
        <v>59</v>
      </c>
      <c r="J653" s="32" t="s">
        <v>3498</v>
      </c>
      <c r="K653" s="38" t="s">
        <v>3499</v>
      </c>
      <c r="L653" s="39">
        <v>239</v>
      </c>
      <c r="M653" s="40">
        <v>0</v>
      </c>
      <c r="N653" s="41">
        <v>0</v>
      </c>
      <c r="O653" s="42">
        <v>3</v>
      </c>
      <c r="P653" s="43">
        <v>0</v>
      </c>
      <c r="Q653" s="44">
        <v>0</v>
      </c>
      <c r="R653" s="45">
        <v>0</v>
      </c>
      <c r="S653" s="46">
        <v>3</v>
      </c>
      <c r="T653" s="47">
        <v>0</v>
      </c>
      <c r="U653" s="31" t="s">
        <v>55</v>
      </c>
      <c r="V653" s="31" t="s">
        <v>47</v>
      </c>
      <c r="W653" s="32" t="str">
        <f>InfoBank[[#This Row],[补充途径]]&amp;InfoBank[[#This Row],[入手途径(捕捉领养开蛋)]]</f>
        <v/>
      </c>
      <c r="X653" s="32"/>
      <c r="Y653" s="32" t="s">
        <v>3323</v>
      </c>
      <c r="Z653" s="34"/>
      <c r="AA653" s="34"/>
      <c r="AB653" s="48"/>
      <c r="AC653" s="40">
        <v>88</v>
      </c>
      <c r="AD653" s="41">
        <v>107</v>
      </c>
      <c r="AE653" s="42">
        <v>122</v>
      </c>
      <c r="AF653" s="43">
        <v>74</v>
      </c>
      <c r="AG653" s="44">
        <v>75</v>
      </c>
      <c r="AH653" s="45">
        <v>64</v>
      </c>
      <c r="AI653" s="34"/>
      <c r="AJ653" s="46">
        <v>530</v>
      </c>
      <c r="AK653" s="46" t="s">
        <v>49</v>
      </c>
      <c r="AL653" s="38" t="s">
        <v>3508</v>
      </c>
      <c r="AN653" s="13" t="str">
        <f>InfoBank[[#This Row],[全国]]&amp;"#"&amp;InfoBank[[#This Row],[宝可梦]]</f>
        <v>652#布里卡隆</v>
      </c>
    </row>
    <row r="654" spans="1:40" x14ac:dyDescent="0.2">
      <c r="A654" s="34">
        <v>653</v>
      </c>
      <c r="B654" s="31" t="s">
        <v>3509</v>
      </c>
      <c r="C654" s="35" t="s">
        <v>3509</v>
      </c>
      <c r="D654" s="31" t="s">
        <v>3509</v>
      </c>
      <c r="E654" s="31" t="s">
        <v>3510</v>
      </c>
      <c r="F654" s="31" t="s">
        <v>3511</v>
      </c>
      <c r="G654" s="36" t="s">
        <v>64</v>
      </c>
      <c r="H654" s="36"/>
      <c r="I654" s="37" t="s">
        <v>43</v>
      </c>
      <c r="J654" s="32" t="s">
        <v>3512</v>
      </c>
      <c r="K654" s="38" t="s">
        <v>3513</v>
      </c>
      <c r="L654" s="39">
        <v>61</v>
      </c>
      <c r="M654" s="40">
        <v>0</v>
      </c>
      <c r="N654" s="41">
        <v>0</v>
      </c>
      <c r="O654" s="42">
        <v>0</v>
      </c>
      <c r="P654" s="43">
        <v>1</v>
      </c>
      <c r="Q654" s="44">
        <v>0</v>
      </c>
      <c r="R654" s="45">
        <v>0</v>
      </c>
      <c r="S654" s="46">
        <v>1</v>
      </c>
      <c r="T654" s="47">
        <v>0</v>
      </c>
      <c r="U654" s="31" t="s">
        <v>55</v>
      </c>
      <c r="V654" s="31" t="s">
        <v>47</v>
      </c>
      <c r="W654" s="32" t="str">
        <f>InfoBank[[#This Row],[补充途径]]&amp;InfoBank[[#This Row],[入手途径(捕捉领养开蛋)]]</f>
        <v/>
      </c>
      <c r="X654" s="32"/>
      <c r="Y654" s="32" t="s">
        <v>3323</v>
      </c>
      <c r="Z654" s="34"/>
      <c r="AA654" s="34"/>
      <c r="AB654" s="48"/>
      <c r="AC654" s="40">
        <v>40</v>
      </c>
      <c r="AD654" s="41">
        <v>45</v>
      </c>
      <c r="AE654" s="42">
        <v>40</v>
      </c>
      <c r="AF654" s="43">
        <v>62</v>
      </c>
      <c r="AG654" s="44">
        <v>60</v>
      </c>
      <c r="AH654" s="45">
        <v>60</v>
      </c>
      <c r="AI654" s="34"/>
      <c r="AJ654" s="46">
        <v>307</v>
      </c>
      <c r="AK654" s="46" t="s">
        <v>49</v>
      </c>
      <c r="AL654" s="38"/>
      <c r="AN654" s="13" t="str">
        <f>InfoBank[[#This Row],[全国]]&amp;"#"&amp;InfoBank[[#This Row],[宝可梦]]</f>
        <v>653#火狐狸</v>
      </c>
    </row>
    <row r="655" spans="1:40" x14ac:dyDescent="0.2">
      <c r="A655" s="34">
        <v>654</v>
      </c>
      <c r="B655" s="31" t="s">
        <v>3514</v>
      </c>
      <c r="C655" s="35" t="s">
        <v>3515</v>
      </c>
      <c r="D655" s="31" t="s">
        <v>3516</v>
      </c>
      <c r="E655" s="31" t="s">
        <v>3517</v>
      </c>
      <c r="F655" s="31" t="s">
        <v>3518</v>
      </c>
      <c r="G655" s="36" t="s">
        <v>64</v>
      </c>
      <c r="H655" s="36"/>
      <c r="I655" s="37" t="s">
        <v>53</v>
      </c>
      <c r="J655" s="32" t="s">
        <v>3512</v>
      </c>
      <c r="K655" s="38" t="s">
        <v>3513</v>
      </c>
      <c r="L655" s="39">
        <v>143</v>
      </c>
      <c r="M655" s="40">
        <v>0</v>
      </c>
      <c r="N655" s="41">
        <v>0</v>
      </c>
      <c r="O655" s="42">
        <v>0</v>
      </c>
      <c r="P655" s="43">
        <v>2</v>
      </c>
      <c r="Q655" s="44">
        <v>0</v>
      </c>
      <c r="R655" s="45">
        <v>0</v>
      </c>
      <c r="S655" s="46">
        <v>2</v>
      </c>
      <c r="T655" s="47">
        <v>0</v>
      </c>
      <c r="U655" s="31" t="s">
        <v>55</v>
      </c>
      <c r="V655" s="31" t="s">
        <v>47</v>
      </c>
      <c r="W655" s="32" t="str">
        <f>InfoBank[[#This Row],[补充途径]]&amp;InfoBank[[#This Row],[入手途径(捕捉领养开蛋)]]</f>
        <v/>
      </c>
      <c r="X655" s="32"/>
      <c r="Y655" s="32" t="s">
        <v>3323</v>
      </c>
      <c r="Z655" s="34"/>
      <c r="AA655" s="34"/>
      <c r="AB655" s="48"/>
      <c r="AC655" s="40">
        <v>59</v>
      </c>
      <c r="AD655" s="41">
        <v>59</v>
      </c>
      <c r="AE655" s="42">
        <v>58</v>
      </c>
      <c r="AF655" s="43">
        <v>90</v>
      </c>
      <c r="AG655" s="44">
        <v>70</v>
      </c>
      <c r="AH655" s="45">
        <v>73</v>
      </c>
      <c r="AI655" s="34"/>
      <c r="AJ655" s="46">
        <v>409</v>
      </c>
      <c r="AK655" s="46" t="s">
        <v>49</v>
      </c>
      <c r="AL655" s="38"/>
      <c r="AN655" s="13" t="str">
        <f>InfoBank[[#This Row],[全国]]&amp;"#"&amp;InfoBank[[#This Row],[宝可梦]]</f>
        <v>654#长尾火狐</v>
      </c>
    </row>
    <row r="656" spans="1:40" x14ac:dyDescent="0.2">
      <c r="A656" s="34">
        <v>655</v>
      </c>
      <c r="B656" s="31" t="s">
        <v>3519</v>
      </c>
      <c r="C656" s="35" t="s">
        <v>3519</v>
      </c>
      <c r="D656" s="31" t="s">
        <v>3520</v>
      </c>
      <c r="E656" s="31" t="s">
        <v>3521</v>
      </c>
      <c r="F656" s="31" t="s">
        <v>3522</v>
      </c>
      <c r="G656" s="36" t="s">
        <v>64</v>
      </c>
      <c r="H656" s="36" t="s">
        <v>369</v>
      </c>
      <c r="I656" s="37" t="s">
        <v>59</v>
      </c>
      <c r="J656" s="32" t="s">
        <v>3512</v>
      </c>
      <c r="K656" s="38" t="s">
        <v>3513</v>
      </c>
      <c r="L656" s="39">
        <v>240</v>
      </c>
      <c r="M656" s="40">
        <v>0</v>
      </c>
      <c r="N656" s="41">
        <v>0</v>
      </c>
      <c r="O656" s="42">
        <v>0</v>
      </c>
      <c r="P656" s="43">
        <v>3</v>
      </c>
      <c r="Q656" s="44">
        <v>0</v>
      </c>
      <c r="R656" s="45">
        <v>0</v>
      </c>
      <c r="S656" s="46">
        <v>3</v>
      </c>
      <c r="T656" s="47">
        <v>0</v>
      </c>
      <c r="U656" s="31" t="s">
        <v>55</v>
      </c>
      <c r="V656" s="31" t="s">
        <v>47</v>
      </c>
      <c r="W656" s="32" t="str">
        <f>InfoBank[[#This Row],[补充途径]]&amp;InfoBank[[#This Row],[入手途径(捕捉领养开蛋)]]</f>
        <v/>
      </c>
      <c r="X656" s="32"/>
      <c r="Y656" s="32" t="s">
        <v>3323</v>
      </c>
      <c r="Z656" s="34"/>
      <c r="AA656" s="34"/>
      <c r="AB656" s="48"/>
      <c r="AC656" s="40">
        <v>75</v>
      </c>
      <c r="AD656" s="41">
        <v>69</v>
      </c>
      <c r="AE656" s="42">
        <v>72</v>
      </c>
      <c r="AF656" s="43">
        <v>114</v>
      </c>
      <c r="AG656" s="44">
        <v>100</v>
      </c>
      <c r="AH656" s="45">
        <v>104</v>
      </c>
      <c r="AI656" s="34"/>
      <c r="AJ656" s="46">
        <v>534</v>
      </c>
      <c r="AK656" s="46" t="s">
        <v>49</v>
      </c>
      <c r="AL656" s="38" t="s">
        <v>3523</v>
      </c>
      <c r="AN656" s="13" t="str">
        <f>InfoBank[[#This Row],[全国]]&amp;"#"&amp;InfoBank[[#This Row],[宝可梦]]</f>
        <v>655#妖火红狐</v>
      </c>
    </row>
    <row r="657" spans="1:40" x14ac:dyDescent="0.2">
      <c r="A657" s="34">
        <v>656</v>
      </c>
      <c r="B657" s="31" t="s">
        <v>3524</v>
      </c>
      <c r="C657" s="35" t="s">
        <v>3524</v>
      </c>
      <c r="D657" s="31" t="s">
        <v>3524</v>
      </c>
      <c r="E657" s="31" t="s">
        <v>3525</v>
      </c>
      <c r="F657" s="31" t="s">
        <v>3526</v>
      </c>
      <c r="G657" s="36" t="s">
        <v>83</v>
      </c>
      <c r="H657" s="36"/>
      <c r="I657" s="37" t="s">
        <v>43</v>
      </c>
      <c r="J657" s="32" t="s">
        <v>3527</v>
      </c>
      <c r="K657" s="38" t="s">
        <v>3528</v>
      </c>
      <c r="L657" s="39">
        <v>63</v>
      </c>
      <c r="M657" s="40">
        <v>0</v>
      </c>
      <c r="N657" s="41">
        <v>0</v>
      </c>
      <c r="O657" s="42">
        <v>0</v>
      </c>
      <c r="P657" s="43">
        <v>0</v>
      </c>
      <c r="Q657" s="44">
        <v>0</v>
      </c>
      <c r="R657" s="45">
        <v>1</v>
      </c>
      <c r="S657" s="46">
        <v>1</v>
      </c>
      <c r="T657" s="47">
        <v>0</v>
      </c>
      <c r="U657" s="31" t="s">
        <v>55</v>
      </c>
      <c r="V657" s="31" t="s">
        <v>47</v>
      </c>
      <c r="W657" s="32" t="str">
        <f>InfoBank[[#This Row],[补充途径]]&amp;InfoBank[[#This Row],[入手途径(捕捉领养开蛋)]]</f>
        <v/>
      </c>
      <c r="X657" s="32"/>
      <c r="Y657" s="32"/>
      <c r="Z657" s="34"/>
      <c r="AA657" s="34"/>
      <c r="AB657" s="48"/>
      <c r="AC657" s="40">
        <v>41</v>
      </c>
      <c r="AD657" s="41">
        <v>56</v>
      </c>
      <c r="AE657" s="42">
        <v>40</v>
      </c>
      <c r="AF657" s="43">
        <v>62</v>
      </c>
      <c r="AG657" s="44">
        <v>44</v>
      </c>
      <c r="AH657" s="45">
        <v>71</v>
      </c>
      <c r="AI657" s="34"/>
      <c r="AJ657" s="46">
        <v>314</v>
      </c>
      <c r="AK657" s="46" t="s">
        <v>49</v>
      </c>
      <c r="AL657" s="38" t="s">
        <v>3529</v>
      </c>
      <c r="AN657" s="13" t="str">
        <f>InfoBank[[#This Row],[全国]]&amp;"#"&amp;InfoBank[[#This Row],[宝可梦]]</f>
        <v>656#呱呱泡蛙</v>
      </c>
    </row>
    <row r="658" spans="1:40" x14ac:dyDescent="0.2">
      <c r="A658" s="34">
        <v>657</v>
      </c>
      <c r="B658" s="31" t="s">
        <v>3530</v>
      </c>
      <c r="C658" s="35" t="s">
        <v>3531</v>
      </c>
      <c r="D658" s="31" t="s">
        <v>3532</v>
      </c>
      <c r="E658" s="31" t="s">
        <v>3533</v>
      </c>
      <c r="F658" s="31" t="s">
        <v>3534</v>
      </c>
      <c r="G658" s="36" t="s">
        <v>83</v>
      </c>
      <c r="H658" s="36"/>
      <c r="I658" s="37" t="s">
        <v>53</v>
      </c>
      <c r="J658" s="32" t="s">
        <v>3527</v>
      </c>
      <c r="K658" s="38" t="s">
        <v>3528</v>
      </c>
      <c r="L658" s="39">
        <v>142</v>
      </c>
      <c r="M658" s="40">
        <v>0</v>
      </c>
      <c r="N658" s="41">
        <v>0</v>
      </c>
      <c r="O658" s="42">
        <v>0</v>
      </c>
      <c r="P658" s="43">
        <v>0</v>
      </c>
      <c r="Q658" s="44">
        <v>0</v>
      </c>
      <c r="R658" s="45">
        <v>2</v>
      </c>
      <c r="S658" s="46">
        <v>2</v>
      </c>
      <c r="T658" s="47">
        <v>0</v>
      </c>
      <c r="U658" s="31" t="s">
        <v>55</v>
      </c>
      <c r="V658" s="31" t="s">
        <v>47</v>
      </c>
      <c r="W658" s="32" t="str">
        <f>InfoBank[[#This Row],[补充途径]]&amp;InfoBank[[#This Row],[入手途径(捕捉领养开蛋)]]</f>
        <v/>
      </c>
      <c r="X658" s="32"/>
      <c r="Y658" s="32" t="s">
        <v>3323</v>
      </c>
      <c r="Z658" s="34"/>
      <c r="AA658" s="34"/>
      <c r="AB658" s="48"/>
      <c r="AC658" s="40">
        <v>54</v>
      </c>
      <c r="AD658" s="41">
        <v>63</v>
      </c>
      <c r="AE658" s="42">
        <v>52</v>
      </c>
      <c r="AF658" s="43">
        <v>83</v>
      </c>
      <c r="AG658" s="44">
        <v>56</v>
      </c>
      <c r="AH658" s="45">
        <v>97</v>
      </c>
      <c r="AI658" s="34"/>
      <c r="AJ658" s="46">
        <v>405</v>
      </c>
      <c r="AK658" s="46" t="s">
        <v>49</v>
      </c>
      <c r="AL658" s="38"/>
      <c r="AN658" s="13" t="str">
        <f>InfoBank[[#This Row],[全国]]&amp;"#"&amp;InfoBank[[#This Row],[宝可梦]]</f>
        <v>657#呱头蛙</v>
      </c>
    </row>
    <row r="659" spans="1:40" x14ac:dyDescent="0.2">
      <c r="A659" s="34">
        <v>658</v>
      </c>
      <c r="B659" s="31" t="s">
        <v>3535</v>
      </c>
      <c r="C659" s="35" t="s">
        <v>3535</v>
      </c>
      <c r="D659" s="31" t="s">
        <v>3536</v>
      </c>
      <c r="E659" s="31" t="s">
        <v>3537</v>
      </c>
      <c r="F659" s="31" t="s">
        <v>3538</v>
      </c>
      <c r="G659" s="36" t="s">
        <v>83</v>
      </c>
      <c r="H659" s="36" t="s">
        <v>1120</v>
      </c>
      <c r="I659" s="37" t="s">
        <v>59</v>
      </c>
      <c r="J659" s="32" t="s">
        <v>3527</v>
      </c>
      <c r="K659" s="38" t="s">
        <v>3528</v>
      </c>
      <c r="L659" s="39">
        <v>239</v>
      </c>
      <c r="M659" s="40">
        <v>0</v>
      </c>
      <c r="N659" s="41">
        <v>0</v>
      </c>
      <c r="O659" s="42">
        <v>0</v>
      </c>
      <c r="P659" s="43">
        <v>0</v>
      </c>
      <c r="Q659" s="44">
        <v>0</v>
      </c>
      <c r="R659" s="45">
        <v>3</v>
      </c>
      <c r="S659" s="46">
        <v>3</v>
      </c>
      <c r="T659" s="47">
        <v>0</v>
      </c>
      <c r="U659" s="31" t="s">
        <v>55</v>
      </c>
      <c r="V659" s="31" t="s">
        <v>47</v>
      </c>
      <c r="W659" s="32" t="str">
        <f>InfoBank[[#This Row],[补充途径]]&amp;InfoBank[[#This Row],[入手途径(捕捉领养开蛋)]]</f>
        <v/>
      </c>
      <c r="X659" s="32"/>
      <c r="Y659" s="32" t="s">
        <v>3323</v>
      </c>
      <c r="Z659" s="34"/>
      <c r="AA659" s="34"/>
      <c r="AB659" s="48"/>
      <c r="AC659" s="40">
        <v>72</v>
      </c>
      <c r="AD659" s="41">
        <v>95</v>
      </c>
      <c r="AE659" s="42">
        <v>67</v>
      </c>
      <c r="AF659" s="43">
        <v>103</v>
      </c>
      <c r="AG659" s="44">
        <v>71</v>
      </c>
      <c r="AH659" s="45">
        <v>122</v>
      </c>
      <c r="AI659" s="34"/>
      <c r="AJ659" s="46">
        <v>530</v>
      </c>
      <c r="AK659" s="46" t="s">
        <v>49</v>
      </c>
      <c r="AL659" s="38"/>
      <c r="AN659" s="13" t="str">
        <f>InfoBank[[#This Row],[全国]]&amp;"#"&amp;InfoBank[[#This Row],[宝可梦]]</f>
        <v>658#甲贺忍蛙</v>
      </c>
    </row>
    <row r="660" spans="1:40" x14ac:dyDescent="0.2">
      <c r="A660" s="39">
        <v>659</v>
      </c>
      <c r="B660" s="31" t="s">
        <v>3539</v>
      </c>
      <c r="C660" s="35" t="s">
        <v>3540</v>
      </c>
      <c r="D660" s="31" t="s">
        <v>3540</v>
      </c>
      <c r="E660" s="31" t="s">
        <v>3541</v>
      </c>
      <c r="F660" s="31" t="s">
        <v>3542</v>
      </c>
      <c r="G660" s="36" t="s">
        <v>132</v>
      </c>
      <c r="H660" s="36"/>
      <c r="I660" s="37" t="s">
        <v>151</v>
      </c>
      <c r="J660" s="32" t="s">
        <v>3543</v>
      </c>
      <c r="K660" s="38" t="s">
        <v>3544</v>
      </c>
      <c r="L660" s="39">
        <v>47</v>
      </c>
      <c r="M660" s="40">
        <v>0</v>
      </c>
      <c r="N660" s="41">
        <v>0</v>
      </c>
      <c r="O660" s="42">
        <v>0</v>
      </c>
      <c r="P660" s="43">
        <v>0</v>
      </c>
      <c r="Q660" s="44">
        <v>0</v>
      </c>
      <c r="R660" s="45">
        <v>1</v>
      </c>
      <c r="S660" s="46">
        <v>1</v>
      </c>
      <c r="T660" s="47">
        <v>0</v>
      </c>
      <c r="U660" s="31" t="s">
        <v>55</v>
      </c>
      <c r="V660" s="31" t="s">
        <v>47</v>
      </c>
      <c r="W660" s="32" t="str">
        <f>InfoBank[[#This Row],[补充途径]]&amp;InfoBank[[#This Row],[入手途径(捕捉领养开蛋)]]</f>
        <v/>
      </c>
      <c r="X660" s="32"/>
      <c r="Y660" s="32"/>
      <c r="Z660" s="34"/>
      <c r="AA660" s="34"/>
      <c r="AB660" s="48"/>
      <c r="AC660" s="40">
        <v>38</v>
      </c>
      <c r="AD660" s="41">
        <v>36</v>
      </c>
      <c r="AE660" s="42">
        <v>38</v>
      </c>
      <c r="AF660" s="43">
        <v>32</v>
      </c>
      <c r="AG660" s="44">
        <v>36</v>
      </c>
      <c r="AH660" s="45">
        <v>57</v>
      </c>
      <c r="AI660" s="34"/>
      <c r="AJ660" s="46">
        <v>237</v>
      </c>
      <c r="AK660" s="46"/>
      <c r="AL660" s="38"/>
      <c r="AN660" s="13" t="str">
        <f>InfoBank[[#This Row],[全国]]&amp;"#"&amp;InfoBank[[#This Row],[宝可梦]]</f>
        <v>659#掘掘兔</v>
      </c>
    </row>
    <row r="661" spans="1:40" x14ac:dyDescent="0.2">
      <c r="A661" s="34">
        <v>660</v>
      </c>
      <c r="B661" s="31" t="s">
        <v>3539</v>
      </c>
      <c r="C661" s="35" t="s">
        <v>3545</v>
      </c>
      <c r="D661" s="31" t="s">
        <v>3546</v>
      </c>
      <c r="E661" s="31" t="s">
        <v>3547</v>
      </c>
      <c r="F661" s="31" t="s">
        <v>3548</v>
      </c>
      <c r="G661" s="36" t="s">
        <v>132</v>
      </c>
      <c r="H661" s="36" t="s">
        <v>191</v>
      </c>
      <c r="I661" s="37" t="s">
        <v>159</v>
      </c>
      <c r="J661" s="32" t="s">
        <v>3543</v>
      </c>
      <c r="K661" s="38" t="s">
        <v>3544</v>
      </c>
      <c r="L661" s="39">
        <v>148</v>
      </c>
      <c r="M661" s="40">
        <v>2</v>
      </c>
      <c r="N661" s="41">
        <v>0</v>
      </c>
      <c r="O661" s="42">
        <v>0</v>
      </c>
      <c r="P661" s="43">
        <v>0</v>
      </c>
      <c r="Q661" s="44">
        <v>0</v>
      </c>
      <c r="R661" s="45">
        <v>0</v>
      </c>
      <c r="S661" s="46">
        <v>2</v>
      </c>
      <c r="T661" s="47">
        <v>0</v>
      </c>
      <c r="U661" s="31" t="s">
        <v>55</v>
      </c>
      <c r="V661" s="31" t="s">
        <v>47</v>
      </c>
      <c r="W661" s="32" t="str">
        <f>InfoBank[[#This Row],[补充途径]]&amp;InfoBank[[#This Row],[入手途径(捕捉领养开蛋)]]</f>
        <v/>
      </c>
      <c r="X661" s="32"/>
      <c r="Y661" s="32"/>
      <c r="Z661" s="34"/>
      <c r="AA661" s="34"/>
      <c r="AB661" s="48"/>
      <c r="AC661" s="40">
        <v>85</v>
      </c>
      <c r="AD661" s="41">
        <v>56</v>
      </c>
      <c r="AE661" s="42">
        <v>77</v>
      </c>
      <c r="AF661" s="43">
        <v>50</v>
      </c>
      <c r="AG661" s="44">
        <v>77</v>
      </c>
      <c r="AH661" s="45">
        <v>78</v>
      </c>
      <c r="AI661" s="34"/>
      <c r="AJ661" s="46">
        <v>423</v>
      </c>
      <c r="AK661" s="46"/>
      <c r="AL661" s="38"/>
      <c r="AN661" s="13" t="str">
        <f>InfoBank[[#This Row],[全国]]&amp;"#"&amp;InfoBank[[#This Row],[宝可梦]]</f>
        <v>660#掘地兔</v>
      </c>
    </row>
    <row r="662" spans="1:40" x14ac:dyDescent="0.2">
      <c r="A662" s="34">
        <v>661</v>
      </c>
      <c r="B662" s="31" t="s">
        <v>3539</v>
      </c>
      <c r="C662" s="35" t="s">
        <v>3549</v>
      </c>
      <c r="D662" s="31" t="s">
        <v>3549</v>
      </c>
      <c r="E662" s="31" t="s">
        <v>3550</v>
      </c>
      <c r="F662" s="31" t="s">
        <v>3551</v>
      </c>
      <c r="G662" s="36" t="s">
        <v>132</v>
      </c>
      <c r="H662" s="36" t="s">
        <v>76</v>
      </c>
      <c r="I662" s="37" t="s">
        <v>43</v>
      </c>
      <c r="J662" s="32" t="s">
        <v>3552</v>
      </c>
      <c r="K662" s="38" t="s">
        <v>3553</v>
      </c>
      <c r="L662" s="39">
        <v>56</v>
      </c>
      <c r="M662" s="40">
        <v>0</v>
      </c>
      <c r="N662" s="41">
        <v>0</v>
      </c>
      <c r="O662" s="42">
        <v>0</v>
      </c>
      <c r="P662" s="43">
        <v>0</v>
      </c>
      <c r="Q662" s="44">
        <v>0</v>
      </c>
      <c r="R662" s="45">
        <v>1</v>
      </c>
      <c r="S662" s="46">
        <v>1</v>
      </c>
      <c r="T662" s="47">
        <v>0</v>
      </c>
      <c r="U662" s="31" t="s">
        <v>55</v>
      </c>
      <c r="V662" s="31" t="s">
        <v>47</v>
      </c>
      <c r="W662" s="32" t="str">
        <f>InfoBank[[#This Row],[补充途径]]&amp;InfoBank[[#This Row],[入手途径(捕捉领养开蛋)]]</f>
        <v/>
      </c>
      <c r="X662" s="32"/>
      <c r="Y662" s="32"/>
      <c r="Z662" s="34"/>
      <c r="AA662" s="34"/>
      <c r="AB662" s="48"/>
      <c r="AC662" s="40">
        <v>45</v>
      </c>
      <c r="AD662" s="41">
        <v>50</v>
      </c>
      <c r="AE662" s="42">
        <v>43</v>
      </c>
      <c r="AF662" s="43">
        <v>40</v>
      </c>
      <c r="AG662" s="44">
        <v>38</v>
      </c>
      <c r="AH662" s="45">
        <v>62</v>
      </c>
      <c r="AI662" s="34"/>
      <c r="AJ662" s="46">
        <v>278</v>
      </c>
      <c r="AK662" s="46"/>
      <c r="AL662" s="38"/>
      <c r="AN662" s="13" t="str">
        <f>InfoBank[[#This Row],[全国]]&amp;"#"&amp;InfoBank[[#This Row],[宝可梦]]</f>
        <v>661#小箭雀</v>
      </c>
    </row>
    <row r="663" spans="1:40" x14ac:dyDescent="0.2">
      <c r="A663" s="39">
        <v>662</v>
      </c>
      <c r="B663" s="31" t="s">
        <v>3539</v>
      </c>
      <c r="C663" s="35" t="s">
        <v>3554</v>
      </c>
      <c r="D663" s="31" t="s">
        <v>3554</v>
      </c>
      <c r="E663" s="31" t="s">
        <v>3555</v>
      </c>
      <c r="F663" s="31" t="s">
        <v>3556</v>
      </c>
      <c r="G663" s="36" t="s">
        <v>64</v>
      </c>
      <c r="H663" s="36" t="s">
        <v>76</v>
      </c>
      <c r="I663" s="37" t="s">
        <v>53</v>
      </c>
      <c r="J663" s="32" t="s">
        <v>3552</v>
      </c>
      <c r="K663" s="38" t="s">
        <v>3553</v>
      </c>
      <c r="L663" s="39">
        <v>134</v>
      </c>
      <c r="M663" s="40">
        <v>0</v>
      </c>
      <c r="N663" s="41">
        <v>0</v>
      </c>
      <c r="O663" s="42">
        <v>0</v>
      </c>
      <c r="P663" s="43">
        <v>0</v>
      </c>
      <c r="Q663" s="44">
        <v>0</v>
      </c>
      <c r="R663" s="45">
        <v>2</v>
      </c>
      <c r="S663" s="46">
        <v>2</v>
      </c>
      <c r="T663" s="47">
        <v>0</v>
      </c>
      <c r="U663" s="31" t="s">
        <v>55</v>
      </c>
      <c r="V663" s="31" t="s">
        <v>47</v>
      </c>
      <c r="W663" s="32" t="str">
        <f>InfoBank[[#This Row],[补充途径]]&amp;InfoBank[[#This Row],[入手途径(捕捉领养开蛋)]]</f>
        <v/>
      </c>
      <c r="X663" s="32"/>
      <c r="Y663" s="32"/>
      <c r="Z663" s="34"/>
      <c r="AA663" s="34"/>
      <c r="AB663" s="48"/>
      <c r="AC663" s="40">
        <v>62</v>
      </c>
      <c r="AD663" s="41">
        <v>73</v>
      </c>
      <c r="AE663" s="42">
        <v>55</v>
      </c>
      <c r="AF663" s="43">
        <v>56</v>
      </c>
      <c r="AG663" s="44">
        <v>52</v>
      </c>
      <c r="AH663" s="45">
        <v>84</v>
      </c>
      <c r="AI663" s="34"/>
      <c r="AJ663" s="46">
        <v>382</v>
      </c>
      <c r="AK663" s="46"/>
      <c r="AL663" s="38"/>
      <c r="AN663" s="13" t="str">
        <f>InfoBank[[#This Row],[全国]]&amp;"#"&amp;InfoBank[[#This Row],[宝可梦]]</f>
        <v>662#火箭雀</v>
      </c>
    </row>
    <row r="664" spans="1:40" x14ac:dyDescent="0.2">
      <c r="A664" s="39">
        <v>663</v>
      </c>
      <c r="B664" s="31" t="s">
        <v>3539</v>
      </c>
      <c r="C664" s="35" t="s">
        <v>3557</v>
      </c>
      <c r="D664" s="31" t="s">
        <v>3558</v>
      </c>
      <c r="E664" s="31" t="s">
        <v>3559</v>
      </c>
      <c r="F664" s="31" t="s">
        <v>3560</v>
      </c>
      <c r="G664" s="36" t="s">
        <v>64</v>
      </c>
      <c r="H664" s="36" t="s">
        <v>76</v>
      </c>
      <c r="I664" s="37" t="s">
        <v>59</v>
      </c>
      <c r="J664" s="32" t="s">
        <v>3552</v>
      </c>
      <c r="K664" s="38" t="s">
        <v>3553</v>
      </c>
      <c r="L664" s="39">
        <v>175</v>
      </c>
      <c r="M664" s="40">
        <v>0</v>
      </c>
      <c r="N664" s="41">
        <v>0</v>
      </c>
      <c r="O664" s="42">
        <v>0</v>
      </c>
      <c r="P664" s="43">
        <v>0</v>
      </c>
      <c r="Q664" s="44">
        <v>0</v>
      </c>
      <c r="R664" s="45">
        <v>3</v>
      </c>
      <c r="S664" s="46">
        <v>3</v>
      </c>
      <c r="T664" s="47">
        <v>0</v>
      </c>
      <c r="U664" s="31" t="s">
        <v>55</v>
      </c>
      <c r="V664" s="31" t="s">
        <v>47</v>
      </c>
      <c r="W664" s="32" t="str">
        <f>InfoBank[[#This Row],[补充途径]]&amp;InfoBank[[#This Row],[入手途径(捕捉领养开蛋)]]</f>
        <v/>
      </c>
      <c r="X664" s="32"/>
      <c r="Y664" s="32"/>
      <c r="Z664" s="34"/>
      <c r="AA664" s="34"/>
      <c r="AB664" s="48"/>
      <c r="AC664" s="40">
        <v>78</v>
      </c>
      <c r="AD664" s="41">
        <v>81</v>
      </c>
      <c r="AE664" s="42">
        <v>71</v>
      </c>
      <c r="AF664" s="43">
        <v>74</v>
      </c>
      <c r="AG664" s="44">
        <v>69</v>
      </c>
      <c r="AH664" s="45">
        <v>126</v>
      </c>
      <c r="AI664" s="34"/>
      <c r="AJ664" s="46">
        <v>499</v>
      </c>
      <c r="AK664" s="46"/>
      <c r="AL664" s="38"/>
      <c r="AN664" s="13" t="str">
        <f>InfoBank[[#This Row],[全国]]&amp;"#"&amp;InfoBank[[#This Row],[宝可梦]]</f>
        <v>663#烈箭鹰</v>
      </c>
    </row>
    <row r="665" spans="1:40" x14ac:dyDescent="0.2">
      <c r="A665" s="39">
        <v>664</v>
      </c>
      <c r="B665" s="31" t="s">
        <v>3539</v>
      </c>
      <c r="C665" s="35" t="s">
        <v>3561</v>
      </c>
      <c r="D665" s="31" t="s">
        <v>3562</v>
      </c>
      <c r="E665" s="31" t="s">
        <v>3563</v>
      </c>
      <c r="F665" s="31" t="s">
        <v>3564</v>
      </c>
      <c r="G665" s="36" t="s">
        <v>101</v>
      </c>
      <c r="H665" s="36"/>
      <c r="I665" s="37" t="s">
        <v>43</v>
      </c>
      <c r="J665" s="32" t="s">
        <v>3565</v>
      </c>
      <c r="K665" s="38" t="s">
        <v>3566</v>
      </c>
      <c r="L665" s="39">
        <v>40</v>
      </c>
      <c r="M665" s="40">
        <v>0</v>
      </c>
      <c r="N665" s="41">
        <v>0</v>
      </c>
      <c r="O665" s="42">
        <v>1</v>
      </c>
      <c r="P665" s="43">
        <v>0</v>
      </c>
      <c r="Q665" s="44">
        <v>0</v>
      </c>
      <c r="R665" s="45">
        <v>0</v>
      </c>
      <c r="S665" s="46">
        <v>1</v>
      </c>
      <c r="T665" s="47">
        <v>0</v>
      </c>
      <c r="U665" s="31" t="s">
        <v>55</v>
      </c>
      <c r="V665" s="31" t="s">
        <v>47</v>
      </c>
      <c r="W665" s="32" t="str">
        <f>InfoBank[[#This Row],[补充途径]]&amp;InfoBank[[#This Row],[入手途径(捕捉领养开蛋)]]</f>
        <v/>
      </c>
      <c r="X665" s="32"/>
      <c r="Y665" s="32"/>
      <c r="Z665" s="34"/>
      <c r="AA665" s="34"/>
      <c r="AB665" s="48"/>
      <c r="AC665" s="40">
        <v>38</v>
      </c>
      <c r="AD665" s="41">
        <v>35</v>
      </c>
      <c r="AE665" s="42">
        <v>40</v>
      </c>
      <c r="AF665" s="43">
        <v>27</v>
      </c>
      <c r="AG665" s="44">
        <v>25</v>
      </c>
      <c r="AH665" s="45">
        <v>35</v>
      </c>
      <c r="AI665" s="34"/>
      <c r="AJ665" s="46">
        <v>200</v>
      </c>
      <c r="AK665" s="46"/>
      <c r="AL665" s="38"/>
      <c r="AN665" s="13" t="str">
        <f>InfoBank[[#This Row],[全国]]&amp;"#"&amp;InfoBank[[#This Row],[宝可梦]]</f>
        <v>664#粉蝶虫</v>
      </c>
    </row>
    <row r="666" spans="1:40" x14ac:dyDescent="0.2">
      <c r="A666" s="39">
        <v>665</v>
      </c>
      <c r="B666" s="31" t="s">
        <v>3539</v>
      </c>
      <c r="C666" s="35" t="s">
        <v>3567</v>
      </c>
      <c r="D666" s="31" t="s">
        <v>3567</v>
      </c>
      <c r="E666" s="31" t="s">
        <v>3568</v>
      </c>
      <c r="F666" s="31" t="s">
        <v>3569</v>
      </c>
      <c r="G666" s="36" t="s">
        <v>101</v>
      </c>
      <c r="H666" s="36"/>
      <c r="I666" s="37" t="s">
        <v>53</v>
      </c>
      <c r="J666" s="32" t="s">
        <v>3565</v>
      </c>
      <c r="K666" s="38" t="s">
        <v>3566</v>
      </c>
      <c r="L666" s="39">
        <v>75</v>
      </c>
      <c r="M666" s="40">
        <v>0</v>
      </c>
      <c r="N666" s="41">
        <v>0</v>
      </c>
      <c r="O666" s="42">
        <v>2</v>
      </c>
      <c r="P666" s="43">
        <v>0</v>
      </c>
      <c r="Q666" s="44">
        <v>0</v>
      </c>
      <c r="R666" s="45">
        <v>0</v>
      </c>
      <c r="S666" s="46">
        <v>2</v>
      </c>
      <c r="T666" s="47">
        <v>0</v>
      </c>
      <c r="U666" s="31" t="s">
        <v>55</v>
      </c>
      <c r="V666" s="31" t="s">
        <v>47</v>
      </c>
      <c r="W666" s="32" t="str">
        <f>InfoBank[[#This Row],[补充途径]]&amp;InfoBank[[#This Row],[入手途径(捕捉领养开蛋)]]</f>
        <v/>
      </c>
      <c r="X666" s="32"/>
      <c r="Y666" s="32"/>
      <c r="Z666" s="34"/>
      <c r="AA666" s="34"/>
      <c r="AB666" s="48"/>
      <c r="AC666" s="40">
        <v>45</v>
      </c>
      <c r="AD666" s="41">
        <v>22</v>
      </c>
      <c r="AE666" s="42">
        <v>60</v>
      </c>
      <c r="AF666" s="43">
        <v>27</v>
      </c>
      <c r="AG666" s="44">
        <v>30</v>
      </c>
      <c r="AH666" s="45">
        <v>29</v>
      </c>
      <c r="AI666" s="34"/>
      <c r="AJ666" s="46">
        <v>213</v>
      </c>
      <c r="AK666" s="46"/>
      <c r="AL666" s="38"/>
      <c r="AN666" s="13" t="str">
        <f>InfoBank[[#This Row],[全国]]&amp;"#"&amp;InfoBank[[#This Row],[宝可梦]]</f>
        <v>665#粉蝶蛹</v>
      </c>
    </row>
    <row r="667" spans="1:40" x14ac:dyDescent="0.2">
      <c r="A667" s="39">
        <v>666</v>
      </c>
      <c r="B667" s="31" t="s">
        <v>3539</v>
      </c>
      <c r="C667" s="35" t="s">
        <v>3570</v>
      </c>
      <c r="D667" s="31" t="s">
        <v>3571</v>
      </c>
      <c r="E667" s="31" t="s">
        <v>3572</v>
      </c>
      <c r="F667" s="31" t="s">
        <v>3573</v>
      </c>
      <c r="G667" s="36" t="s">
        <v>101</v>
      </c>
      <c r="H667" s="36" t="s">
        <v>76</v>
      </c>
      <c r="I667" s="37" t="s">
        <v>59</v>
      </c>
      <c r="J667" s="32" t="s">
        <v>3565</v>
      </c>
      <c r="K667" s="38" t="s">
        <v>3566</v>
      </c>
      <c r="L667" s="39">
        <v>185</v>
      </c>
      <c r="M667" s="40">
        <v>1</v>
      </c>
      <c r="N667" s="41">
        <v>0</v>
      </c>
      <c r="O667" s="42">
        <v>0</v>
      </c>
      <c r="P667" s="43">
        <v>1</v>
      </c>
      <c r="Q667" s="44">
        <v>0</v>
      </c>
      <c r="R667" s="45">
        <v>1</v>
      </c>
      <c r="S667" s="46">
        <v>3</v>
      </c>
      <c r="T667" s="47">
        <v>0</v>
      </c>
      <c r="U667" s="31" t="s">
        <v>55</v>
      </c>
      <c r="V667" s="31" t="s">
        <v>47</v>
      </c>
      <c r="W667" s="32" t="str">
        <f>InfoBank[[#This Row],[补充途径]]&amp;InfoBank[[#This Row],[入手途径(捕捉领养开蛋)]]</f>
        <v/>
      </c>
      <c r="X667" s="32"/>
      <c r="Y667" s="32"/>
      <c r="Z667" s="34"/>
      <c r="AA667" s="34"/>
      <c r="AB667" s="48"/>
      <c r="AC667" s="40">
        <v>80</v>
      </c>
      <c r="AD667" s="41">
        <v>52</v>
      </c>
      <c r="AE667" s="42">
        <v>50</v>
      </c>
      <c r="AF667" s="43">
        <v>90</v>
      </c>
      <c r="AG667" s="44">
        <v>50</v>
      </c>
      <c r="AH667" s="45">
        <v>89</v>
      </c>
      <c r="AI667" s="34"/>
      <c r="AJ667" s="46">
        <v>411</v>
      </c>
      <c r="AK667" s="46"/>
      <c r="AL667" s="38"/>
      <c r="AN667" s="13" t="str">
        <f>InfoBank[[#This Row],[全国]]&amp;"#"&amp;InfoBank[[#This Row],[宝可梦]]</f>
        <v>666#彩粉蝶</v>
      </c>
    </row>
    <row r="668" spans="1:40" x14ac:dyDescent="0.2">
      <c r="A668" s="39">
        <v>667</v>
      </c>
      <c r="B668" s="31" t="s">
        <v>3539</v>
      </c>
      <c r="C668" s="35" t="s">
        <v>3574</v>
      </c>
      <c r="D668" s="31" t="s">
        <v>3575</v>
      </c>
      <c r="E668" s="31" t="s">
        <v>3576</v>
      </c>
      <c r="F668" s="31" t="s">
        <v>3577</v>
      </c>
      <c r="G668" s="36" t="s">
        <v>64</v>
      </c>
      <c r="H668" s="36" t="s">
        <v>132</v>
      </c>
      <c r="I668" s="37" t="s">
        <v>151</v>
      </c>
      <c r="J668" s="32" t="s">
        <v>3578</v>
      </c>
      <c r="K668" s="38" t="s">
        <v>3579</v>
      </c>
      <c r="L668" s="39">
        <v>74</v>
      </c>
      <c r="M668" s="40">
        <v>0</v>
      </c>
      <c r="N668" s="41">
        <v>0</v>
      </c>
      <c r="O668" s="42">
        <v>0</v>
      </c>
      <c r="P668" s="43">
        <v>1</v>
      </c>
      <c r="Q668" s="44">
        <v>0</v>
      </c>
      <c r="R668" s="45">
        <v>0</v>
      </c>
      <c r="S668" s="46">
        <v>1</v>
      </c>
      <c r="T668" s="47">
        <v>0</v>
      </c>
      <c r="U668" s="31" t="s">
        <v>55</v>
      </c>
      <c r="V668" s="31" t="s">
        <v>47</v>
      </c>
      <c r="W668" s="32" t="str">
        <f>InfoBank[[#This Row],[补充途径]]&amp;InfoBank[[#This Row],[入手途径(捕捉领养开蛋)]]</f>
        <v/>
      </c>
      <c r="X668" s="32"/>
      <c r="Y668" s="32"/>
      <c r="Z668" s="34"/>
      <c r="AA668" s="34"/>
      <c r="AB668" s="48"/>
      <c r="AC668" s="40">
        <v>62</v>
      </c>
      <c r="AD668" s="41">
        <v>50</v>
      </c>
      <c r="AE668" s="42">
        <v>58</v>
      </c>
      <c r="AF668" s="43">
        <v>73</v>
      </c>
      <c r="AG668" s="44">
        <v>54</v>
      </c>
      <c r="AH668" s="45">
        <v>72</v>
      </c>
      <c r="AI668" s="34"/>
      <c r="AJ668" s="46">
        <v>369</v>
      </c>
      <c r="AK668" s="46"/>
      <c r="AL668" s="38"/>
      <c r="AN668" s="13" t="str">
        <f>InfoBank[[#This Row],[全国]]&amp;"#"&amp;InfoBank[[#This Row],[宝可梦]]</f>
        <v>667#小狮狮</v>
      </c>
    </row>
    <row r="669" spans="1:40" x14ac:dyDescent="0.2">
      <c r="A669" s="39">
        <v>668</v>
      </c>
      <c r="B669" s="31" t="s">
        <v>3539</v>
      </c>
      <c r="C669" s="35" t="s">
        <v>3580</v>
      </c>
      <c r="D669" s="31" t="s">
        <v>3581</v>
      </c>
      <c r="E669" s="31" t="s">
        <v>3582</v>
      </c>
      <c r="F669" s="31" t="s">
        <v>3583</v>
      </c>
      <c r="G669" s="36" t="s">
        <v>64</v>
      </c>
      <c r="H669" s="36" t="s">
        <v>132</v>
      </c>
      <c r="I669" s="37" t="s">
        <v>159</v>
      </c>
      <c r="J669" s="32" t="s">
        <v>3578</v>
      </c>
      <c r="K669" s="38" t="s">
        <v>3579</v>
      </c>
      <c r="L669" s="39">
        <v>177</v>
      </c>
      <c r="M669" s="40">
        <v>0</v>
      </c>
      <c r="N669" s="41">
        <v>0</v>
      </c>
      <c r="O669" s="42">
        <v>0</v>
      </c>
      <c r="P669" s="43">
        <v>2</v>
      </c>
      <c r="Q669" s="44">
        <v>0</v>
      </c>
      <c r="R669" s="45">
        <v>0</v>
      </c>
      <c r="S669" s="46">
        <v>2</v>
      </c>
      <c r="T669" s="47">
        <v>0</v>
      </c>
      <c r="U669" s="31" t="s">
        <v>55</v>
      </c>
      <c r="V669" s="31" t="s">
        <v>47</v>
      </c>
      <c r="W669" s="32" t="str">
        <f>InfoBank[[#This Row],[补充途径]]&amp;InfoBank[[#This Row],[入手途径(捕捉领养开蛋)]]</f>
        <v/>
      </c>
      <c r="X669" s="32"/>
      <c r="Y669" s="32"/>
      <c r="Z669" s="34"/>
      <c r="AA669" s="34"/>
      <c r="AB669" s="48"/>
      <c r="AC669" s="40">
        <v>86</v>
      </c>
      <c r="AD669" s="41">
        <v>68</v>
      </c>
      <c r="AE669" s="42">
        <v>72</v>
      </c>
      <c r="AF669" s="43">
        <v>109</v>
      </c>
      <c r="AG669" s="44">
        <v>66</v>
      </c>
      <c r="AH669" s="45">
        <v>106</v>
      </c>
      <c r="AI669" s="34"/>
      <c r="AJ669" s="46">
        <v>507</v>
      </c>
      <c r="AK669" s="46"/>
      <c r="AL669" s="38"/>
      <c r="AN669" s="13" t="str">
        <f>InfoBank[[#This Row],[全国]]&amp;"#"&amp;InfoBank[[#This Row],[宝可梦]]</f>
        <v>668#火炎狮</v>
      </c>
    </row>
    <row r="670" spans="1:40" x14ac:dyDescent="0.2">
      <c r="A670" s="39">
        <v>669</v>
      </c>
      <c r="B670" s="31" t="s">
        <v>3539</v>
      </c>
      <c r="C670" s="35" t="s">
        <v>3584</v>
      </c>
      <c r="D670" s="31" t="s">
        <v>3584</v>
      </c>
      <c r="E670" s="31" t="s">
        <v>3585</v>
      </c>
      <c r="F670" s="31" t="s">
        <v>3586</v>
      </c>
      <c r="G670" s="36" t="s">
        <v>228</v>
      </c>
      <c r="H670" s="36"/>
      <c r="I670" s="37" t="s">
        <v>43</v>
      </c>
      <c r="J670" s="32" t="s">
        <v>3587</v>
      </c>
      <c r="K670" s="38" t="s">
        <v>3588</v>
      </c>
      <c r="L670" s="39">
        <v>61</v>
      </c>
      <c r="M670" s="40">
        <v>0</v>
      </c>
      <c r="N670" s="41">
        <v>0</v>
      </c>
      <c r="O670" s="42">
        <v>0</v>
      </c>
      <c r="P670" s="43">
        <v>0</v>
      </c>
      <c r="Q670" s="44">
        <v>1</v>
      </c>
      <c r="R670" s="45">
        <v>0</v>
      </c>
      <c r="S670" s="46">
        <v>1</v>
      </c>
      <c r="T670" s="47">
        <v>0</v>
      </c>
      <c r="U670" s="31" t="s">
        <v>55</v>
      </c>
      <c r="V670" s="31" t="s">
        <v>47</v>
      </c>
      <c r="W670" s="32" t="str">
        <f>InfoBank[[#This Row],[补充途径]]&amp;InfoBank[[#This Row],[入手途径(捕捉领养开蛋)]]</f>
        <v/>
      </c>
      <c r="X670" s="32"/>
      <c r="Y670" s="32"/>
      <c r="Z670" s="34"/>
      <c r="AA670" s="34"/>
      <c r="AB670" s="48"/>
      <c r="AC670" s="40">
        <v>44</v>
      </c>
      <c r="AD670" s="41">
        <v>38</v>
      </c>
      <c r="AE670" s="42">
        <v>39</v>
      </c>
      <c r="AF670" s="43">
        <v>61</v>
      </c>
      <c r="AG670" s="44">
        <v>79</v>
      </c>
      <c r="AH670" s="45">
        <v>42</v>
      </c>
      <c r="AI670" s="34"/>
      <c r="AJ670" s="46">
        <v>303</v>
      </c>
      <c r="AK670" s="46"/>
      <c r="AL670" s="38"/>
      <c r="AN670" s="13" t="str">
        <f>InfoBank[[#This Row],[全国]]&amp;"#"&amp;InfoBank[[#This Row],[宝可梦]]</f>
        <v>669#花蓓蓓</v>
      </c>
    </row>
    <row r="671" spans="1:40" x14ac:dyDescent="0.2">
      <c r="A671" s="39">
        <v>670</v>
      </c>
      <c r="B671" s="31" t="s">
        <v>3539</v>
      </c>
      <c r="C671" s="35" t="s">
        <v>3589</v>
      </c>
      <c r="D671" s="31" t="s">
        <v>3590</v>
      </c>
      <c r="E671" s="31" t="s">
        <v>3591</v>
      </c>
      <c r="F671" s="31" t="s">
        <v>3592</v>
      </c>
      <c r="G671" s="36" t="s">
        <v>228</v>
      </c>
      <c r="H671" s="36"/>
      <c r="I671" s="37" t="s">
        <v>53</v>
      </c>
      <c r="J671" s="32" t="s">
        <v>3587</v>
      </c>
      <c r="K671" s="38" t="s">
        <v>3588</v>
      </c>
      <c r="L671" s="39">
        <v>130</v>
      </c>
      <c r="M671" s="40">
        <v>0</v>
      </c>
      <c r="N671" s="41">
        <v>0</v>
      </c>
      <c r="O671" s="42">
        <v>0</v>
      </c>
      <c r="P671" s="43">
        <v>0</v>
      </c>
      <c r="Q671" s="44">
        <v>2</v>
      </c>
      <c r="R671" s="45">
        <v>0</v>
      </c>
      <c r="S671" s="46">
        <v>2</v>
      </c>
      <c r="T671" s="47">
        <v>0</v>
      </c>
      <c r="U671" s="31" t="s">
        <v>55</v>
      </c>
      <c r="V671" s="31" t="s">
        <v>47</v>
      </c>
      <c r="W671" s="32" t="str">
        <f>InfoBank[[#This Row],[补充途径]]&amp;InfoBank[[#This Row],[入手途径(捕捉领养开蛋)]]</f>
        <v/>
      </c>
      <c r="X671" s="32"/>
      <c r="Y671" s="32"/>
      <c r="Z671" s="34"/>
      <c r="AA671" s="34"/>
      <c r="AB671" s="48"/>
      <c r="AC671" s="40">
        <v>54</v>
      </c>
      <c r="AD671" s="41">
        <v>45</v>
      </c>
      <c r="AE671" s="42">
        <v>47</v>
      </c>
      <c r="AF671" s="43">
        <v>75</v>
      </c>
      <c r="AG671" s="44">
        <v>98</v>
      </c>
      <c r="AH671" s="45">
        <v>52</v>
      </c>
      <c r="AI671" s="34"/>
      <c r="AJ671" s="46">
        <v>371</v>
      </c>
      <c r="AK671" s="46"/>
      <c r="AL671" s="38"/>
      <c r="AN671" s="13" t="str">
        <f>InfoBank[[#This Row],[全国]]&amp;"#"&amp;InfoBank[[#This Row],[宝可梦]]</f>
        <v>670#花叶蒂</v>
      </c>
    </row>
    <row r="672" spans="1:40" x14ac:dyDescent="0.2">
      <c r="A672" s="39">
        <v>671</v>
      </c>
      <c r="B672" s="31" t="s">
        <v>3539</v>
      </c>
      <c r="C672" s="35" t="s">
        <v>3593</v>
      </c>
      <c r="D672" s="31" t="s">
        <v>3594</v>
      </c>
      <c r="E672" s="31" t="s">
        <v>3595</v>
      </c>
      <c r="F672" s="31" t="s">
        <v>3596</v>
      </c>
      <c r="G672" s="36" t="s">
        <v>228</v>
      </c>
      <c r="H672" s="36"/>
      <c r="I672" s="37" t="s">
        <v>59</v>
      </c>
      <c r="J672" s="32" t="s">
        <v>3587</v>
      </c>
      <c r="K672" s="38" t="s">
        <v>3588</v>
      </c>
      <c r="L672" s="39">
        <v>248</v>
      </c>
      <c r="M672" s="40">
        <v>0</v>
      </c>
      <c r="N672" s="41">
        <v>0</v>
      </c>
      <c r="O672" s="42">
        <v>0</v>
      </c>
      <c r="P672" s="43">
        <v>0</v>
      </c>
      <c r="Q672" s="44">
        <v>3</v>
      </c>
      <c r="R672" s="45">
        <v>0</v>
      </c>
      <c r="S672" s="46">
        <v>3</v>
      </c>
      <c r="T672" s="47">
        <v>0</v>
      </c>
      <c r="U672" s="31" t="s">
        <v>55</v>
      </c>
      <c r="V672" s="31" t="s">
        <v>47</v>
      </c>
      <c r="W672" s="32" t="str">
        <f>InfoBank[[#This Row],[补充途径]]&amp;InfoBank[[#This Row],[入手途径(捕捉领养开蛋)]]</f>
        <v/>
      </c>
      <c r="X672" s="32"/>
      <c r="Y672" s="32"/>
      <c r="Z672" s="34"/>
      <c r="AA672" s="34"/>
      <c r="AB672" s="48"/>
      <c r="AC672" s="40">
        <v>78</v>
      </c>
      <c r="AD672" s="41">
        <v>65</v>
      </c>
      <c r="AE672" s="42">
        <v>68</v>
      </c>
      <c r="AF672" s="43">
        <v>112</v>
      </c>
      <c r="AG672" s="44">
        <v>154</v>
      </c>
      <c r="AH672" s="45">
        <v>75</v>
      </c>
      <c r="AI672" s="34"/>
      <c r="AJ672" s="46">
        <v>552</v>
      </c>
      <c r="AK672" s="46"/>
      <c r="AL672" s="38"/>
      <c r="AN672" s="13" t="str">
        <f>InfoBank[[#This Row],[全国]]&amp;"#"&amp;InfoBank[[#This Row],[宝可梦]]</f>
        <v>671#花洁夫人</v>
      </c>
    </row>
    <row r="673" spans="1:40" x14ac:dyDescent="0.2">
      <c r="A673" s="39">
        <v>672</v>
      </c>
      <c r="B673" s="31" t="s">
        <v>3539</v>
      </c>
      <c r="C673" s="35" t="s">
        <v>3597</v>
      </c>
      <c r="D673" s="31" t="s">
        <v>3598</v>
      </c>
      <c r="E673" s="31" t="s">
        <v>3599</v>
      </c>
      <c r="F673" s="31" t="s">
        <v>3600</v>
      </c>
      <c r="G673" s="36" t="s">
        <v>41</v>
      </c>
      <c r="H673" s="36"/>
      <c r="I673" s="37" t="s">
        <v>151</v>
      </c>
      <c r="J673" s="32" t="s">
        <v>3601</v>
      </c>
      <c r="K673" s="38" t="s">
        <v>3602</v>
      </c>
      <c r="L673" s="39">
        <v>70</v>
      </c>
      <c r="M673" s="40">
        <v>1</v>
      </c>
      <c r="N673" s="41">
        <v>0</v>
      </c>
      <c r="O673" s="42">
        <v>0</v>
      </c>
      <c r="P673" s="43">
        <v>0</v>
      </c>
      <c r="Q673" s="44">
        <v>0</v>
      </c>
      <c r="R673" s="45">
        <v>0</v>
      </c>
      <c r="S673" s="46">
        <v>1</v>
      </c>
      <c r="T673" s="47">
        <v>0</v>
      </c>
      <c r="U673" s="31" t="s">
        <v>55</v>
      </c>
      <c r="V673" s="31" t="s">
        <v>47</v>
      </c>
      <c r="W673" s="32" t="str">
        <f>InfoBank[[#This Row],[补充途径]]&amp;InfoBank[[#This Row],[入手途径(捕捉领养开蛋)]]</f>
        <v/>
      </c>
      <c r="X673" s="32"/>
      <c r="Y673" s="32"/>
      <c r="Z673" s="34"/>
      <c r="AA673" s="34"/>
      <c r="AB673" s="48"/>
      <c r="AC673" s="40">
        <v>66</v>
      </c>
      <c r="AD673" s="41">
        <v>65</v>
      </c>
      <c r="AE673" s="42">
        <v>48</v>
      </c>
      <c r="AF673" s="43">
        <v>62</v>
      </c>
      <c r="AG673" s="44">
        <v>57</v>
      </c>
      <c r="AH673" s="45">
        <v>52</v>
      </c>
      <c r="AI673" s="34"/>
      <c r="AJ673" s="46">
        <v>350</v>
      </c>
      <c r="AK673" s="46"/>
      <c r="AL673" s="38"/>
      <c r="AN673" s="13" t="str">
        <f>InfoBank[[#This Row],[全国]]&amp;"#"&amp;InfoBank[[#This Row],[宝可梦]]</f>
        <v>672#坐骑小羊</v>
      </c>
    </row>
    <row r="674" spans="1:40" x14ac:dyDescent="0.2">
      <c r="A674" s="39">
        <v>673</v>
      </c>
      <c r="B674" s="31" t="s">
        <v>3539</v>
      </c>
      <c r="C674" s="35" t="s">
        <v>3603</v>
      </c>
      <c r="D674" s="31" t="s">
        <v>3604</v>
      </c>
      <c r="E674" s="31" t="s">
        <v>3605</v>
      </c>
      <c r="F674" s="31" t="s">
        <v>3606</v>
      </c>
      <c r="G674" s="36" t="s">
        <v>41</v>
      </c>
      <c r="H674" s="36"/>
      <c r="I674" s="37" t="s">
        <v>159</v>
      </c>
      <c r="J674" s="32" t="s">
        <v>3601</v>
      </c>
      <c r="K674" s="38" t="s">
        <v>3602</v>
      </c>
      <c r="L674" s="39">
        <v>186</v>
      </c>
      <c r="M674" s="40">
        <v>2</v>
      </c>
      <c r="N674" s="41">
        <v>0</v>
      </c>
      <c r="O674" s="42">
        <v>0</v>
      </c>
      <c r="P674" s="43">
        <v>0</v>
      </c>
      <c r="Q674" s="44">
        <v>0</v>
      </c>
      <c r="R674" s="45">
        <v>0</v>
      </c>
      <c r="S674" s="46">
        <v>2</v>
      </c>
      <c r="T674" s="47">
        <v>0</v>
      </c>
      <c r="U674" s="31" t="s">
        <v>55</v>
      </c>
      <c r="V674" s="31" t="s">
        <v>47</v>
      </c>
      <c r="W674" s="32" t="str">
        <f>InfoBank[[#This Row],[补充途径]]&amp;InfoBank[[#This Row],[入手途径(捕捉领养开蛋)]]</f>
        <v/>
      </c>
      <c r="X674" s="32"/>
      <c r="Y674" s="32"/>
      <c r="Z674" s="34"/>
      <c r="AA674" s="34"/>
      <c r="AB674" s="48"/>
      <c r="AC674" s="40">
        <v>123</v>
      </c>
      <c r="AD674" s="41">
        <v>100</v>
      </c>
      <c r="AE674" s="42">
        <v>62</v>
      </c>
      <c r="AF674" s="43">
        <v>97</v>
      </c>
      <c r="AG674" s="44">
        <v>81</v>
      </c>
      <c r="AH674" s="45">
        <v>68</v>
      </c>
      <c r="AI674" s="34"/>
      <c r="AJ674" s="46">
        <v>531</v>
      </c>
      <c r="AK674" s="46"/>
      <c r="AL674" s="38"/>
      <c r="AN674" s="13" t="str">
        <f>InfoBank[[#This Row],[全国]]&amp;"#"&amp;InfoBank[[#This Row],[宝可梦]]</f>
        <v>673#坐骑山羊</v>
      </c>
    </row>
    <row r="675" spans="1:40" x14ac:dyDescent="0.2">
      <c r="A675" s="39">
        <v>674</v>
      </c>
      <c r="B675" s="31" t="s">
        <v>3539</v>
      </c>
      <c r="C675" s="35" t="s">
        <v>3607</v>
      </c>
      <c r="D675" s="31" t="s">
        <v>3608</v>
      </c>
      <c r="E675" s="31" t="s">
        <v>3609</v>
      </c>
      <c r="F675" s="31" t="s">
        <v>3610</v>
      </c>
      <c r="G675" s="36" t="s">
        <v>331</v>
      </c>
      <c r="H675" s="36"/>
      <c r="I675" s="37" t="s">
        <v>151</v>
      </c>
      <c r="J675" s="32" t="s">
        <v>3611</v>
      </c>
      <c r="K675" s="38" t="s">
        <v>3612</v>
      </c>
      <c r="L675" s="39">
        <v>70</v>
      </c>
      <c r="M675" s="40">
        <v>0</v>
      </c>
      <c r="N675" s="41">
        <v>1</v>
      </c>
      <c r="O675" s="42">
        <v>0</v>
      </c>
      <c r="P675" s="43">
        <v>0</v>
      </c>
      <c r="Q675" s="44">
        <v>0</v>
      </c>
      <c r="R675" s="45">
        <v>0</v>
      </c>
      <c r="S675" s="46">
        <v>1</v>
      </c>
      <c r="T675" s="47">
        <v>0</v>
      </c>
      <c r="U675" s="31" t="s">
        <v>55</v>
      </c>
      <c r="V675" s="31" t="s">
        <v>47</v>
      </c>
      <c r="W675" s="32" t="str">
        <f>InfoBank[[#This Row],[补充途径]]&amp;InfoBank[[#This Row],[入手途径(捕捉领养开蛋)]]</f>
        <v/>
      </c>
      <c r="X675" s="32"/>
      <c r="Y675" s="32"/>
      <c r="Z675" s="34"/>
      <c r="AA675" s="34"/>
      <c r="AB675" s="48"/>
      <c r="AC675" s="40">
        <v>67</v>
      </c>
      <c r="AD675" s="41">
        <v>82</v>
      </c>
      <c r="AE675" s="42">
        <v>62</v>
      </c>
      <c r="AF675" s="43">
        <v>46</v>
      </c>
      <c r="AG675" s="44">
        <v>48</v>
      </c>
      <c r="AH675" s="45">
        <v>43</v>
      </c>
      <c r="AI675" s="34"/>
      <c r="AJ675" s="46">
        <v>348</v>
      </c>
      <c r="AK675" s="46"/>
      <c r="AL675" s="38"/>
      <c r="AN675" s="13" t="str">
        <f>InfoBank[[#This Row],[全国]]&amp;"#"&amp;InfoBank[[#This Row],[宝可梦]]</f>
        <v>674#顽皮熊猫</v>
      </c>
    </row>
    <row r="676" spans="1:40" x14ac:dyDescent="0.2">
      <c r="A676" s="39">
        <v>675</v>
      </c>
      <c r="B676" s="31" t="s">
        <v>3539</v>
      </c>
      <c r="C676" s="35" t="s">
        <v>3613</v>
      </c>
      <c r="D676" s="31" t="s">
        <v>3614</v>
      </c>
      <c r="E676" s="31" t="s">
        <v>3615</v>
      </c>
      <c r="F676" s="31" t="s">
        <v>3616</v>
      </c>
      <c r="G676" s="36" t="s">
        <v>331</v>
      </c>
      <c r="H676" s="36" t="s">
        <v>1120</v>
      </c>
      <c r="I676" s="37" t="s">
        <v>159</v>
      </c>
      <c r="J676" s="32" t="s">
        <v>3611</v>
      </c>
      <c r="K676" s="38" t="s">
        <v>3612</v>
      </c>
      <c r="L676" s="39">
        <v>173</v>
      </c>
      <c r="M676" s="40">
        <v>0</v>
      </c>
      <c r="N676" s="41">
        <v>2</v>
      </c>
      <c r="O676" s="42">
        <v>0</v>
      </c>
      <c r="P676" s="43">
        <v>0</v>
      </c>
      <c r="Q676" s="44">
        <v>0</v>
      </c>
      <c r="R676" s="45">
        <v>0</v>
      </c>
      <c r="S676" s="46">
        <v>2</v>
      </c>
      <c r="T676" s="47">
        <v>0</v>
      </c>
      <c r="U676" s="31" t="s">
        <v>55</v>
      </c>
      <c r="V676" s="31" t="s">
        <v>47</v>
      </c>
      <c r="W676" s="32" t="str">
        <f>InfoBank[[#This Row],[补充途径]]&amp;InfoBank[[#This Row],[入手途径(捕捉领养开蛋)]]</f>
        <v/>
      </c>
      <c r="X676" s="32"/>
      <c r="Y676" s="32"/>
      <c r="Z676" s="34"/>
      <c r="AA676" s="34"/>
      <c r="AB676" s="48"/>
      <c r="AC676" s="40">
        <v>95</v>
      </c>
      <c r="AD676" s="41">
        <v>124</v>
      </c>
      <c r="AE676" s="42">
        <v>78</v>
      </c>
      <c r="AF676" s="43">
        <v>69</v>
      </c>
      <c r="AG676" s="44">
        <v>71</v>
      </c>
      <c r="AH676" s="45">
        <v>58</v>
      </c>
      <c r="AI676" s="34"/>
      <c r="AJ676" s="46">
        <v>495</v>
      </c>
      <c r="AK676" s="46"/>
      <c r="AL676" s="38"/>
      <c r="AN676" s="13" t="str">
        <f>InfoBank[[#This Row],[全国]]&amp;"#"&amp;InfoBank[[#This Row],[宝可梦]]</f>
        <v>675#流氓熊猫</v>
      </c>
    </row>
    <row r="677" spans="1:40" x14ac:dyDescent="0.2">
      <c r="A677" s="39">
        <v>676</v>
      </c>
      <c r="B677" s="31" t="s">
        <v>3539</v>
      </c>
      <c r="C677" s="35" t="s">
        <v>3617</v>
      </c>
      <c r="D677" s="31" t="s">
        <v>3618</v>
      </c>
      <c r="E677" s="31" t="s">
        <v>3619</v>
      </c>
      <c r="F677" s="31" t="s">
        <v>3620</v>
      </c>
      <c r="G677" s="36" t="s">
        <v>132</v>
      </c>
      <c r="H677" s="36"/>
      <c r="I677" s="37" t="s">
        <v>466</v>
      </c>
      <c r="J677" s="32" t="s">
        <v>3621</v>
      </c>
      <c r="K677" s="38" t="s">
        <v>3617</v>
      </c>
      <c r="L677" s="39">
        <v>165</v>
      </c>
      <c r="M677" s="40">
        <v>0</v>
      </c>
      <c r="N677" s="41">
        <v>0</v>
      </c>
      <c r="O677" s="42">
        <v>0</v>
      </c>
      <c r="P677" s="43">
        <v>0</v>
      </c>
      <c r="Q677" s="44">
        <v>0</v>
      </c>
      <c r="R677" s="45">
        <v>1</v>
      </c>
      <c r="S677" s="46">
        <v>1</v>
      </c>
      <c r="T677" s="47">
        <v>0</v>
      </c>
      <c r="U677" s="31" t="s">
        <v>55</v>
      </c>
      <c r="V677" s="31" t="s">
        <v>47</v>
      </c>
      <c r="W677" s="32" t="str">
        <f>InfoBank[[#This Row],[补充途径]]&amp;InfoBank[[#This Row],[入手途径(捕捉领养开蛋)]]</f>
        <v/>
      </c>
      <c r="X677" s="32"/>
      <c r="Y677" s="32"/>
      <c r="Z677" s="34"/>
      <c r="AA677" s="34"/>
      <c r="AB677" s="48"/>
      <c r="AC677" s="40">
        <v>75</v>
      </c>
      <c r="AD677" s="41">
        <v>80</v>
      </c>
      <c r="AE677" s="42">
        <v>60</v>
      </c>
      <c r="AF677" s="43">
        <v>65</v>
      </c>
      <c r="AG677" s="44">
        <v>90</v>
      </c>
      <c r="AH677" s="45">
        <v>102</v>
      </c>
      <c r="AI677" s="34"/>
      <c r="AJ677" s="46">
        <v>472</v>
      </c>
      <c r="AK677" s="46"/>
      <c r="AL677" s="38"/>
      <c r="AN677" s="13" t="str">
        <f>InfoBank[[#This Row],[全国]]&amp;"#"&amp;InfoBank[[#This Row],[宝可梦]]</f>
        <v>676#多丽米亚</v>
      </c>
    </row>
    <row r="678" spans="1:40" x14ac:dyDescent="0.2">
      <c r="A678" s="39">
        <v>677</v>
      </c>
      <c r="B678" s="31" t="s">
        <v>3539</v>
      </c>
      <c r="C678" s="35" t="s">
        <v>3622</v>
      </c>
      <c r="D678" s="31" t="s">
        <v>3622</v>
      </c>
      <c r="E678" s="31" t="s">
        <v>3623</v>
      </c>
      <c r="F678" s="31" t="s">
        <v>3624</v>
      </c>
      <c r="G678" s="36" t="s">
        <v>369</v>
      </c>
      <c r="H678" s="36"/>
      <c r="I678" s="37" t="s">
        <v>151</v>
      </c>
      <c r="J678" s="32" t="s">
        <v>3625</v>
      </c>
      <c r="K678" s="38" t="s">
        <v>3626</v>
      </c>
      <c r="L678" s="39">
        <v>71</v>
      </c>
      <c r="M678" s="40">
        <v>0</v>
      </c>
      <c r="N678" s="41">
        <v>0</v>
      </c>
      <c r="O678" s="42">
        <v>0</v>
      </c>
      <c r="P678" s="43">
        <v>0</v>
      </c>
      <c r="Q678" s="44">
        <v>0</v>
      </c>
      <c r="R678" s="45">
        <v>1</v>
      </c>
      <c r="S678" s="46">
        <v>1</v>
      </c>
      <c r="T678" s="47">
        <v>0</v>
      </c>
      <c r="U678" s="31" t="s">
        <v>55</v>
      </c>
      <c r="V678" s="31" t="s">
        <v>47</v>
      </c>
      <c r="W678" s="32" t="str">
        <f>InfoBank[[#This Row],[补充途径]]&amp;InfoBank[[#This Row],[入手途径(捕捉领养开蛋)]]</f>
        <v/>
      </c>
      <c r="X678" s="32"/>
      <c r="Y678" s="32"/>
      <c r="Z678" s="34"/>
      <c r="AA678" s="34"/>
      <c r="AB678" s="48"/>
      <c r="AC678" s="40">
        <v>62</v>
      </c>
      <c r="AD678" s="41">
        <v>48</v>
      </c>
      <c r="AE678" s="42">
        <v>54</v>
      </c>
      <c r="AF678" s="43">
        <v>63</v>
      </c>
      <c r="AG678" s="44">
        <v>60</v>
      </c>
      <c r="AH678" s="45">
        <v>68</v>
      </c>
      <c r="AI678" s="34"/>
      <c r="AJ678" s="46">
        <v>355</v>
      </c>
      <c r="AK678" s="46"/>
      <c r="AL678" s="38"/>
      <c r="AN678" s="13" t="str">
        <f>InfoBank[[#This Row],[全国]]&amp;"#"&amp;InfoBank[[#This Row],[宝可梦]]</f>
        <v>677#妙喵</v>
      </c>
    </row>
    <row r="679" spans="1:40" x14ac:dyDescent="0.2">
      <c r="A679" s="39">
        <v>678</v>
      </c>
      <c r="B679" s="31" t="s">
        <v>3539</v>
      </c>
      <c r="C679" s="35" t="s">
        <v>3627</v>
      </c>
      <c r="D679" s="31" t="s">
        <v>3627</v>
      </c>
      <c r="E679" s="31" t="s">
        <v>3628</v>
      </c>
      <c r="F679" s="31" t="s">
        <v>3629</v>
      </c>
      <c r="G679" s="36" t="s">
        <v>369</v>
      </c>
      <c r="H679" s="36"/>
      <c r="I679" s="37" t="s">
        <v>159</v>
      </c>
      <c r="J679" s="32" t="s">
        <v>3625</v>
      </c>
      <c r="K679" s="38" t="s">
        <v>3626</v>
      </c>
      <c r="L679" s="39">
        <v>163</v>
      </c>
      <c r="M679" s="40">
        <v>0</v>
      </c>
      <c r="N679" s="41">
        <v>0</v>
      </c>
      <c r="O679" s="42">
        <v>0</v>
      </c>
      <c r="P679" s="43">
        <v>0</v>
      </c>
      <c r="Q679" s="44">
        <v>0</v>
      </c>
      <c r="R679" s="45">
        <v>2</v>
      </c>
      <c r="S679" s="46">
        <v>2</v>
      </c>
      <c r="T679" s="47">
        <v>0</v>
      </c>
      <c r="U679" s="31" t="s">
        <v>55</v>
      </c>
      <c r="V679" s="31" t="s">
        <v>47</v>
      </c>
      <c r="W679" s="32" t="str">
        <f>InfoBank[[#This Row],[补充途径]]&amp;InfoBank[[#This Row],[入手途径(捕捉领养开蛋)]]</f>
        <v/>
      </c>
      <c r="X679" s="32"/>
      <c r="Y679" s="32"/>
      <c r="Z679" s="34"/>
      <c r="AA679" s="34"/>
      <c r="AB679" s="48"/>
      <c r="AC679" s="40">
        <v>74</v>
      </c>
      <c r="AD679" s="41">
        <v>48</v>
      </c>
      <c r="AE679" s="42">
        <v>76</v>
      </c>
      <c r="AF679" s="43">
        <v>83</v>
      </c>
      <c r="AG679" s="44">
        <v>81</v>
      </c>
      <c r="AH679" s="45">
        <v>104</v>
      </c>
      <c r="AI679" s="34"/>
      <c r="AJ679" s="46">
        <v>466</v>
      </c>
      <c r="AK679" s="46"/>
      <c r="AL679" s="38"/>
      <c r="AN679" s="13" t="str">
        <f>InfoBank[[#This Row],[全国]]&amp;"#"&amp;InfoBank[[#This Row],[宝可梦]]</f>
        <v>678#超能妙喵</v>
      </c>
    </row>
    <row r="680" spans="1:40" x14ac:dyDescent="0.2">
      <c r="A680" s="39">
        <v>679</v>
      </c>
      <c r="B680" s="31" t="s">
        <v>3539</v>
      </c>
      <c r="C680" s="35" t="s">
        <v>3630</v>
      </c>
      <c r="D680" s="31" t="s">
        <v>3631</v>
      </c>
      <c r="E680" s="31" t="s">
        <v>3632</v>
      </c>
      <c r="F680" s="31" t="s">
        <v>3633</v>
      </c>
      <c r="G680" s="36" t="s">
        <v>455</v>
      </c>
      <c r="H680" s="36" t="s">
        <v>514</v>
      </c>
      <c r="I680" s="37" t="s">
        <v>43</v>
      </c>
      <c r="J680" s="32" t="s">
        <v>3634</v>
      </c>
      <c r="K680" s="38" t="s">
        <v>3635</v>
      </c>
      <c r="L680" s="39">
        <v>65</v>
      </c>
      <c r="M680" s="40">
        <v>0</v>
      </c>
      <c r="N680" s="41">
        <v>0</v>
      </c>
      <c r="O680" s="42">
        <v>1</v>
      </c>
      <c r="P680" s="43">
        <v>0</v>
      </c>
      <c r="Q680" s="44">
        <v>0</v>
      </c>
      <c r="R680" s="45">
        <v>0</v>
      </c>
      <c r="S680" s="46">
        <v>1</v>
      </c>
      <c r="T680" s="47">
        <v>0</v>
      </c>
      <c r="U680" s="31" t="s">
        <v>55</v>
      </c>
      <c r="V680" s="31" t="s">
        <v>47</v>
      </c>
      <c r="W680" s="32" t="str">
        <f>InfoBank[[#This Row],[补充途径]]&amp;InfoBank[[#This Row],[入手途径(捕捉领养开蛋)]]</f>
        <v/>
      </c>
      <c r="X680" s="32"/>
      <c r="Y680" s="32"/>
      <c r="Z680" s="34"/>
      <c r="AA680" s="34"/>
      <c r="AB680" s="48"/>
      <c r="AC680" s="40">
        <v>45</v>
      </c>
      <c r="AD680" s="41">
        <v>80</v>
      </c>
      <c r="AE680" s="42">
        <v>100</v>
      </c>
      <c r="AF680" s="43">
        <v>35</v>
      </c>
      <c r="AG680" s="44">
        <v>37</v>
      </c>
      <c r="AH680" s="45">
        <v>28</v>
      </c>
      <c r="AI680" s="34"/>
      <c r="AJ680" s="46">
        <v>325</v>
      </c>
      <c r="AK680" s="46"/>
      <c r="AL680" s="38"/>
      <c r="AN680" s="13" t="str">
        <f>InfoBank[[#This Row],[全国]]&amp;"#"&amp;InfoBank[[#This Row],[宝可梦]]</f>
        <v>679#独剑鞘</v>
      </c>
    </row>
    <row r="681" spans="1:40" x14ac:dyDescent="0.2">
      <c r="A681" s="39">
        <v>680</v>
      </c>
      <c r="B681" s="31" t="s">
        <v>3539</v>
      </c>
      <c r="C681" s="35" t="s">
        <v>3636</v>
      </c>
      <c r="D681" s="31" t="s">
        <v>3637</v>
      </c>
      <c r="E681" s="31" t="s">
        <v>3638</v>
      </c>
      <c r="F681" s="31" t="s">
        <v>3639</v>
      </c>
      <c r="G681" s="36" t="s">
        <v>455</v>
      </c>
      <c r="H681" s="36" t="s">
        <v>514</v>
      </c>
      <c r="I681" s="37" t="s">
        <v>53</v>
      </c>
      <c r="J681" s="32" t="s">
        <v>3634</v>
      </c>
      <c r="K681" s="38" t="s">
        <v>3635</v>
      </c>
      <c r="L681" s="39">
        <v>157</v>
      </c>
      <c r="M681" s="40">
        <v>0</v>
      </c>
      <c r="N681" s="41">
        <v>0</v>
      </c>
      <c r="O681" s="42">
        <v>2</v>
      </c>
      <c r="P681" s="43">
        <v>0</v>
      </c>
      <c r="Q681" s="44">
        <v>0</v>
      </c>
      <c r="R681" s="45">
        <v>0</v>
      </c>
      <c r="S681" s="46">
        <v>2</v>
      </c>
      <c r="T681" s="47">
        <v>0</v>
      </c>
      <c r="U681" s="31" t="s">
        <v>55</v>
      </c>
      <c r="V681" s="31" t="s">
        <v>47</v>
      </c>
      <c r="W681" s="32" t="str">
        <f>InfoBank[[#This Row],[补充途径]]&amp;InfoBank[[#This Row],[入手途径(捕捉领养开蛋)]]</f>
        <v/>
      </c>
      <c r="X681" s="32"/>
      <c r="Y681" s="32"/>
      <c r="Z681" s="34"/>
      <c r="AA681" s="34"/>
      <c r="AB681" s="48"/>
      <c r="AC681" s="40">
        <v>59</v>
      </c>
      <c r="AD681" s="41">
        <v>110</v>
      </c>
      <c r="AE681" s="42">
        <v>150</v>
      </c>
      <c r="AF681" s="43">
        <v>45</v>
      </c>
      <c r="AG681" s="44">
        <v>49</v>
      </c>
      <c r="AH681" s="45">
        <v>35</v>
      </c>
      <c r="AI681" s="34"/>
      <c r="AJ681" s="46">
        <v>448</v>
      </c>
      <c r="AK681" s="46"/>
      <c r="AL681" s="38"/>
      <c r="AN681" s="13" t="str">
        <f>InfoBank[[#This Row],[全国]]&amp;"#"&amp;InfoBank[[#This Row],[宝可梦]]</f>
        <v>680#双剑鞘</v>
      </c>
    </row>
    <row r="682" spans="1:40" x14ac:dyDescent="0.2">
      <c r="A682" s="39">
        <v>681</v>
      </c>
      <c r="B682" s="31" t="s">
        <v>3539</v>
      </c>
      <c r="C682" s="35" t="s">
        <v>3640</v>
      </c>
      <c r="D682" s="31" t="s">
        <v>3641</v>
      </c>
      <c r="E682" s="31" t="s">
        <v>3642</v>
      </c>
      <c r="F682" s="31" t="s">
        <v>3643</v>
      </c>
      <c r="G682" s="36" t="s">
        <v>455</v>
      </c>
      <c r="H682" s="36" t="s">
        <v>514</v>
      </c>
      <c r="I682" s="37" t="s">
        <v>59</v>
      </c>
      <c r="J682" s="32" t="s">
        <v>3634</v>
      </c>
      <c r="K682" s="38" t="s">
        <v>3635</v>
      </c>
      <c r="L682" s="39">
        <v>234</v>
      </c>
      <c r="M682" s="40">
        <v>0</v>
      </c>
      <c r="N682" s="41">
        <v>0</v>
      </c>
      <c r="O682" s="42">
        <v>2</v>
      </c>
      <c r="P682" s="43">
        <v>0</v>
      </c>
      <c r="Q682" s="44">
        <v>1</v>
      </c>
      <c r="R682" s="45">
        <v>0</v>
      </c>
      <c r="S682" s="46">
        <v>3</v>
      </c>
      <c r="T682" s="47">
        <v>0</v>
      </c>
      <c r="U682" s="31" t="s">
        <v>55</v>
      </c>
      <c r="V682" s="31" t="s">
        <v>47</v>
      </c>
      <c r="W682" s="32" t="str">
        <f>InfoBank[[#This Row],[补充途径]]&amp;InfoBank[[#This Row],[入手途径(捕捉领养开蛋)]]</f>
        <v/>
      </c>
      <c r="X682" s="32"/>
      <c r="Y682" s="32"/>
      <c r="Z682" s="34"/>
      <c r="AA682" s="34"/>
      <c r="AB682" s="48"/>
      <c r="AC682" s="40">
        <v>60</v>
      </c>
      <c r="AD682" s="41">
        <v>50</v>
      </c>
      <c r="AE682" s="42">
        <v>150</v>
      </c>
      <c r="AF682" s="43">
        <v>50</v>
      </c>
      <c r="AG682" s="44">
        <v>150</v>
      </c>
      <c r="AH682" s="45">
        <v>60</v>
      </c>
      <c r="AI682" s="34"/>
      <c r="AJ682" s="46">
        <v>520</v>
      </c>
      <c r="AK682" s="46"/>
      <c r="AL682" s="38"/>
      <c r="AN682" s="13" t="str">
        <f>InfoBank[[#This Row],[全国]]&amp;"#"&amp;InfoBank[[#This Row],[宝可梦]]</f>
        <v>681#坚盾剑怪</v>
      </c>
    </row>
    <row r="683" spans="1:40" x14ac:dyDescent="0.2">
      <c r="A683" s="39">
        <v>682</v>
      </c>
      <c r="B683" s="31" t="s">
        <v>3539</v>
      </c>
      <c r="C683" s="35" t="s">
        <v>3644</v>
      </c>
      <c r="D683" s="31" t="s">
        <v>3644</v>
      </c>
      <c r="E683" s="31" t="s">
        <v>3645</v>
      </c>
      <c r="F683" s="31" t="s">
        <v>3646</v>
      </c>
      <c r="G683" s="36" t="s">
        <v>228</v>
      </c>
      <c r="H683" s="36"/>
      <c r="I683" s="37" t="s">
        <v>151</v>
      </c>
      <c r="J683" s="32" t="s">
        <v>3647</v>
      </c>
      <c r="K683" s="38" t="s">
        <v>3648</v>
      </c>
      <c r="L683" s="39">
        <v>68</v>
      </c>
      <c r="M683" s="40">
        <v>1</v>
      </c>
      <c r="N683" s="41">
        <v>0</v>
      </c>
      <c r="O683" s="42">
        <v>0</v>
      </c>
      <c r="P683" s="43">
        <v>0</v>
      </c>
      <c r="Q683" s="44">
        <v>0</v>
      </c>
      <c r="R683" s="45">
        <v>0</v>
      </c>
      <c r="S683" s="46">
        <v>1</v>
      </c>
      <c r="T683" s="47">
        <v>0</v>
      </c>
      <c r="U683" s="31" t="s">
        <v>55</v>
      </c>
      <c r="V683" s="31" t="s">
        <v>47</v>
      </c>
      <c r="W683" s="32" t="str">
        <f>InfoBank[[#This Row],[补充途径]]&amp;InfoBank[[#This Row],[入手途径(捕捉领养开蛋)]]</f>
        <v/>
      </c>
      <c r="X683" s="32"/>
      <c r="Y683" s="32"/>
      <c r="Z683" s="34"/>
      <c r="AA683" s="34"/>
      <c r="AB683" s="48"/>
      <c r="AC683" s="40">
        <v>78</v>
      </c>
      <c r="AD683" s="41">
        <v>52</v>
      </c>
      <c r="AE683" s="42">
        <v>60</v>
      </c>
      <c r="AF683" s="43">
        <v>63</v>
      </c>
      <c r="AG683" s="44">
        <v>65</v>
      </c>
      <c r="AH683" s="45">
        <v>23</v>
      </c>
      <c r="AI683" s="34"/>
      <c r="AJ683" s="46">
        <v>341</v>
      </c>
      <c r="AK683" s="46"/>
      <c r="AL683" s="38"/>
      <c r="AN683" s="13" t="str">
        <f>InfoBank[[#This Row],[全国]]&amp;"#"&amp;InfoBank[[#This Row],[宝可梦]]</f>
        <v>682#粉香香</v>
      </c>
    </row>
    <row r="684" spans="1:40" x14ac:dyDescent="0.2">
      <c r="A684" s="39">
        <v>683</v>
      </c>
      <c r="B684" s="31" t="s">
        <v>3539</v>
      </c>
      <c r="C684" s="35" t="s">
        <v>3649</v>
      </c>
      <c r="D684" s="31" t="s">
        <v>3649</v>
      </c>
      <c r="E684" s="31" t="s">
        <v>3650</v>
      </c>
      <c r="F684" s="31" t="s">
        <v>3651</v>
      </c>
      <c r="G684" s="36" t="s">
        <v>228</v>
      </c>
      <c r="H684" s="36"/>
      <c r="I684" s="37" t="s">
        <v>159</v>
      </c>
      <c r="J684" s="32" t="s">
        <v>3647</v>
      </c>
      <c r="K684" s="38" t="s">
        <v>3648</v>
      </c>
      <c r="L684" s="39">
        <v>162</v>
      </c>
      <c r="M684" s="40">
        <v>2</v>
      </c>
      <c r="N684" s="41">
        <v>0</v>
      </c>
      <c r="O684" s="42">
        <v>0</v>
      </c>
      <c r="P684" s="43">
        <v>0</v>
      </c>
      <c r="Q684" s="44">
        <v>0</v>
      </c>
      <c r="R684" s="45">
        <v>0</v>
      </c>
      <c r="S684" s="46">
        <v>2</v>
      </c>
      <c r="T684" s="47">
        <v>0</v>
      </c>
      <c r="U684" s="31" t="s">
        <v>55</v>
      </c>
      <c r="V684" s="31" t="s">
        <v>47</v>
      </c>
      <c r="W684" s="32" t="str">
        <f>InfoBank[[#This Row],[补充途径]]&amp;InfoBank[[#This Row],[入手途径(捕捉领养开蛋)]]</f>
        <v/>
      </c>
      <c r="X684" s="32"/>
      <c r="Y684" s="32"/>
      <c r="Z684" s="34"/>
      <c r="AA684" s="34"/>
      <c r="AB684" s="48"/>
      <c r="AC684" s="40">
        <v>101</v>
      </c>
      <c r="AD684" s="41">
        <v>72</v>
      </c>
      <c r="AE684" s="42">
        <v>72</v>
      </c>
      <c r="AF684" s="43">
        <v>99</v>
      </c>
      <c r="AG684" s="44">
        <v>89</v>
      </c>
      <c r="AH684" s="45">
        <v>29</v>
      </c>
      <c r="AI684" s="34"/>
      <c r="AJ684" s="46">
        <v>462</v>
      </c>
      <c r="AK684" s="46"/>
      <c r="AL684" s="38"/>
      <c r="AN684" s="13" t="str">
        <f>InfoBank[[#This Row],[全国]]&amp;"#"&amp;InfoBank[[#This Row],[宝可梦]]</f>
        <v>683#芳香精</v>
      </c>
    </row>
    <row r="685" spans="1:40" x14ac:dyDescent="0.2">
      <c r="A685" s="39">
        <v>684</v>
      </c>
      <c r="B685" s="31" t="s">
        <v>3539</v>
      </c>
      <c r="C685" s="35" t="s">
        <v>3652</v>
      </c>
      <c r="D685" s="31" t="s">
        <v>3653</v>
      </c>
      <c r="E685" s="31" t="s">
        <v>3654</v>
      </c>
      <c r="F685" s="31" t="s">
        <v>3655</v>
      </c>
      <c r="G685" s="36" t="s">
        <v>228</v>
      </c>
      <c r="H685" s="36"/>
      <c r="I685" s="37" t="s">
        <v>151</v>
      </c>
      <c r="J685" s="32" t="s">
        <v>3656</v>
      </c>
      <c r="K685" s="38" t="s">
        <v>3657</v>
      </c>
      <c r="L685" s="39">
        <v>68</v>
      </c>
      <c r="M685" s="40">
        <v>0</v>
      </c>
      <c r="N685" s="41">
        <v>0</v>
      </c>
      <c r="O685" s="42">
        <v>1</v>
      </c>
      <c r="P685" s="43">
        <v>0</v>
      </c>
      <c r="Q685" s="44">
        <v>0</v>
      </c>
      <c r="R685" s="45">
        <v>0</v>
      </c>
      <c r="S685" s="46">
        <v>1</v>
      </c>
      <c r="T685" s="47">
        <v>0</v>
      </c>
      <c r="U685" s="31" t="s">
        <v>55</v>
      </c>
      <c r="V685" s="31" t="s">
        <v>47</v>
      </c>
      <c r="W685" s="32" t="str">
        <f>InfoBank[[#This Row],[补充途径]]&amp;InfoBank[[#This Row],[入手途径(捕捉领养开蛋)]]</f>
        <v/>
      </c>
      <c r="X685" s="32"/>
      <c r="Y685" s="32"/>
      <c r="Z685" s="34"/>
      <c r="AA685" s="34"/>
      <c r="AB685" s="48"/>
      <c r="AC685" s="40">
        <v>62</v>
      </c>
      <c r="AD685" s="41">
        <v>48</v>
      </c>
      <c r="AE685" s="42">
        <v>66</v>
      </c>
      <c r="AF685" s="43">
        <v>59</v>
      </c>
      <c r="AG685" s="44">
        <v>57</v>
      </c>
      <c r="AH685" s="45">
        <v>49</v>
      </c>
      <c r="AI685" s="34"/>
      <c r="AJ685" s="46">
        <v>341</v>
      </c>
      <c r="AK685" s="46"/>
      <c r="AL685" s="38"/>
      <c r="AN685" s="13" t="str">
        <f>InfoBank[[#This Row],[全国]]&amp;"#"&amp;InfoBank[[#This Row],[宝可梦]]</f>
        <v>684#绵绵泡芙</v>
      </c>
    </row>
    <row r="686" spans="1:40" x14ac:dyDescent="0.2">
      <c r="A686" s="39">
        <v>685</v>
      </c>
      <c r="B686" s="31" t="s">
        <v>3539</v>
      </c>
      <c r="C686" s="35" t="s">
        <v>3658</v>
      </c>
      <c r="D686" s="31" t="s">
        <v>3658</v>
      </c>
      <c r="E686" s="31" t="s">
        <v>3659</v>
      </c>
      <c r="F686" s="31" t="s">
        <v>3660</v>
      </c>
      <c r="G686" s="36" t="s">
        <v>228</v>
      </c>
      <c r="H686" s="36"/>
      <c r="I686" s="37" t="s">
        <v>159</v>
      </c>
      <c r="J686" s="32" t="s">
        <v>3656</v>
      </c>
      <c r="K686" s="38" t="s">
        <v>3657</v>
      </c>
      <c r="L686" s="39">
        <v>168</v>
      </c>
      <c r="M686" s="40">
        <v>0</v>
      </c>
      <c r="N686" s="41">
        <v>0</v>
      </c>
      <c r="O686" s="42">
        <v>2</v>
      </c>
      <c r="P686" s="43">
        <v>0</v>
      </c>
      <c r="Q686" s="44">
        <v>0</v>
      </c>
      <c r="R686" s="45">
        <v>0</v>
      </c>
      <c r="S686" s="46">
        <v>2</v>
      </c>
      <c r="T686" s="47">
        <v>0</v>
      </c>
      <c r="U686" s="31" t="s">
        <v>55</v>
      </c>
      <c r="V686" s="31" t="s">
        <v>47</v>
      </c>
      <c r="W686" s="32" t="str">
        <f>InfoBank[[#This Row],[补充途径]]&amp;InfoBank[[#This Row],[入手途径(捕捉领养开蛋)]]</f>
        <v/>
      </c>
      <c r="X686" s="32"/>
      <c r="Y686" s="32"/>
      <c r="Z686" s="34"/>
      <c r="AA686" s="34"/>
      <c r="AB686" s="48"/>
      <c r="AC686" s="40">
        <v>82</v>
      </c>
      <c r="AD686" s="41">
        <v>80</v>
      </c>
      <c r="AE686" s="42">
        <v>86</v>
      </c>
      <c r="AF686" s="43">
        <v>85</v>
      </c>
      <c r="AG686" s="44">
        <v>75</v>
      </c>
      <c r="AH686" s="45">
        <v>72</v>
      </c>
      <c r="AI686" s="34"/>
      <c r="AJ686" s="46">
        <v>480</v>
      </c>
      <c r="AK686" s="46"/>
      <c r="AL686" s="38"/>
      <c r="AN686" s="13" t="str">
        <f>InfoBank[[#This Row],[全国]]&amp;"#"&amp;InfoBank[[#This Row],[宝可梦]]</f>
        <v>685#胖甜妮</v>
      </c>
    </row>
    <row r="687" spans="1:40" x14ac:dyDescent="0.2">
      <c r="A687" s="39">
        <v>686</v>
      </c>
      <c r="B687" s="31" t="s">
        <v>3539</v>
      </c>
      <c r="C687" s="35" t="s">
        <v>3661</v>
      </c>
      <c r="D687" s="31" t="s">
        <v>3662</v>
      </c>
      <c r="E687" s="31" t="s">
        <v>3663</v>
      </c>
      <c r="F687" s="31" t="s">
        <v>3664</v>
      </c>
      <c r="G687" s="36" t="s">
        <v>1120</v>
      </c>
      <c r="H687" s="36" t="s">
        <v>369</v>
      </c>
      <c r="I687" s="37" t="s">
        <v>151</v>
      </c>
      <c r="J687" s="32" t="s">
        <v>3665</v>
      </c>
      <c r="K687" s="38" t="s">
        <v>3666</v>
      </c>
      <c r="L687" s="39">
        <v>58</v>
      </c>
      <c r="M687" s="40">
        <v>0</v>
      </c>
      <c r="N687" s="41">
        <v>1</v>
      </c>
      <c r="O687" s="42">
        <v>0</v>
      </c>
      <c r="P687" s="43">
        <v>0</v>
      </c>
      <c r="Q687" s="44">
        <v>0</v>
      </c>
      <c r="R687" s="45">
        <v>0</v>
      </c>
      <c r="S687" s="46">
        <v>1</v>
      </c>
      <c r="T687" s="47">
        <v>0</v>
      </c>
      <c r="U687" s="31" t="s">
        <v>55</v>
      </c>
      <c r="V687" s="31" t="s">
        <v>47</v>
      </c>
      <c r="W687" s="32" t="str">
        <f>InfoBank[[#This Row],[补充途径]]&amp;InfoBank[[#This Row],[入手途径(捕捉领养开蛋)]]</f>
        <v/>
      </c>
      <c r="X687" s="32"/>
      <c r="Y687" s="32"/>
      <c r="Z687" s="34"/>
      <c r="AA687" s="34"/>
      <c r="AB687" s="48"/>
      <c r="AC687" s="40">
        <v>53</v>
      </c>
      <c r="AD687" s="41">
        <v>54</v>
      </c>
      <c r="AE687" s="42">
        <v>53</v>
      </c>
      <c r="AF687" s="43">
        <v>37</v>
      </c>
      <c r="AG687" s="44">
        <v>46</v>
      </c>
      <c r="AH687" s="45">
        <v>45</v>
      </c>
      <c r="AI687" s="34"/>
      <c r="AJ687" s="46">
        <v>288</v>
      </c>
      <c r="AK687" s="46"/>
      <c r="AL687" s="38"/>
      <c r="AN687" s="13" t="str">
        <f>InfoBank[[#This Row],[全国]]&amp;"#"&amp;InfoBank[[#This Row],[宝可梦]]</f>
        <v>686#好啦鱿</v>
      </c>
    </row>
    <row r="688" spans="1:40" x14ac:dyDescent="0.2">
      <c r="A688" s="39">
        <v>687</v>
      </c>
      <c r="B688" s="31" t="s">
        <v>3539</v>
      </c>
      <c r="C688" s="35" t="s">
        <v>3667</v>
      </c>
      <c r="D688" s="31" t="s">
        <v>3668</v>
      </c>
      <c r="E688" s="31" t="s">
        <v>3669</v>
      </c>
      <c r="F688" s="31" t="s">
        <v>3670</v>
      </c>
      <c r="G688" s="36" t="s">
        <v>1120</v>
      </c>
      <c r="H688" s="36" t="s">
        <v>369</v>
      </c>
      <c r="I688" s="37" t="s">
        <v>159</v>
      </c>
      <c r="J688" s="32" t="s">
        <v>3665</v>
      </c>
      <c r="K688" s="38" t="s">
        <v>3666</v>
      </c>
      <c r="L688" s="39">
        <v>169</v>
      </c>
      <c r="M688" s="40">
        <v>0</v>
      </c>
      <c r="N688" s="41">
        <v>2</v>
      </c>
      <c r="O688" s="42">
        <v>0</v>
      </c>
      <c r="P688" s="43">
        <v>0</v>
      </c>
      <c r="Q688" s="44">
        <v>0</v>
      </c>
      <c r="R688" s="45">
        <v>0</v>
      </c>
      <c r="S688" s="46">
        <v>2</v>
      </c>
      <c r="T688" s="47">
        <v>0</v>
      </c>
      <c r="U688" s="31" t="s">
        <v>55</v>
      </c>
      <c r="V688" s="31" t="s">
        <v>47</v>
      </c>
      <c r="W688" s="32" t="str">
        <f>InfoBank[[#This Row],[补充途径]]&amp;InfoBank[[#This Row],[入手途径(捕捉领养开蛋)]]</f>
        <v/>
      </c>
      <c r="X688" s="32"/>
      <c r="Y688" s="32"/>
      <c r="Z688" s="34"/>
      <c r="AA688" s="34"/>
      <c r="AB688" s="48"/>
      <c r="AC688" s="40">
        <v>86</v>
      </c>
      <c r="AD688" s="41">
        <v>92</v>
      </c>
      <c r="AE688" s="42">
        <v>88</v>
      </c>
      <c r="AF688" s="43">
        <v>68</v>
      </c>
      <c r="AG688" s="44">
        <v>75</v>
      </c>
      <c r="AH688" s="45">
        <v>73</v>
      </c>
      <c r="AI688" s="34"/>
      <c r="AJ688" s="46">
        <v>482</v>
      </c>
      <c r="AK688" s="46"/>
      <c r="AL688" s="38"/>
      <c r="AN688" s="13" t="str">
        <f>InfoBank[[#This Row],[全国]]&amp;"#"&amp;InfoBank[[#This Row],[宝可梦]]</f>
        <v>687#乌贼王</v>
      </c>
    </row>
    <row r="689" spans="1:40" x14ac:dyDescent="0.2">
      <c r="A689" s="39">
        <v>688</v>
      </c>
      <c r="B689" s="31" t="s">
        <v>3539</v>
      </c>
      <c r="C689" s="35" t="s">
        <v>3671</v>
      </c>
      <c r="D689" s="31" t="s">
        <v>3672</v>
      </c>
      <c r="E689" s="31" t="s">
        <v>3673</v>
      </c>
      <c r="F689" s="31" t="s">
        <v>3674</v>
      </c>
      <c r="G689" s="36" t="s">
        <v>419</v>
      </c>
      <c r="H689" s="36" t="s">
        <v>83</v>
      </c>
      <c r="I689" s="37" t="s">
        <v>151</v>
      </c>
      <c r="J689" s="32" t="s">
        <v>3675</v>
      </c>
      <c r="K689" s="38" t="s">
        <v>3676</v>
      </c>
      <c r="L689" s="39">
        <v>61</v>
      </c>
      <c r="M689" s="40">
        <v>0</v>
      </c>
      <c r="N689" s="41">
        <v>1</v>
      </c>
      <c r="O689" s="42">
        <v>0</v>
      </c>
      <c r="P689" s="43">
        <v>0</v>
      </c>
      <c r="Q689" s="44">
        <v>0</v>
      </c>
      <c r="R689" s="45">
        <v>0</v>
      </c>
      <c r="S689" s="46">
        <v>1</v>
      </c>
      <c r="T689" s="47">
        <v>0</v>
      </c>
      <c r="U689" s="31" t="s">
        <v>55</v>
      </c>
      <c r="V689" s="31" t="s">
        <v>47</v>
      </c>
      <c r="W689" s="32" t="str">
        <f>InfoBank[[#This Row],[补充途径]]&amp;InfoBank[[#This Row],[入手途径(捕捉领养开蛋)]]</f>
        <v/>
      </c>
      <c r="X689" s="32"/>
      <c r="Y689" s="32"/>
      <c r="Z689" s="34"/>
      <c r="AA689" s="34"/>
      <c r="AB689" s="48"/>
      <c r="AC689" s="40">
        <v>42</v>
      </c>
      <c r="AD689" s="41">
        <v>52</v>
      </c>
      <c r="AE689" s="42">
        <v>67</v>
      </c>
      <c r="AF689" s="43">
        <v>39</v>
      </c>
      <c r="AG689" s="44">
        <v>56</v>
      </c>
      <c r="AH689" s="45">
        <v>50</v>
      </c>
      <c r="AI689" s="34"/>
      <c r="AJ689" s="46">
        <v>306</v>
      </c>
      <c r="AK689" s="46"/>
      <c r="AL689" s="38"/>
      <c r="AN689" s="13" t="str">
        <f>InfoBank[[#This Row],[全国]]&amp;"#"&amp;InfoBank[[#This Row],[宝可梦]]</f>
        <v>688#龟脚脚</v>
      </c>
    </row>
    <row r="690" spans="1:40" x14ac:dyDescent="0.2">
      <c r="A690" s="39">
        <v>689</v>
      </c>
      <c r="B690" s="31" t="s">
        <v>3539</v>
      </c>
      <c r="C690" s="35" t="s">
        <v>3677</v>
      </c>
      <c r="D690" s="31" t="s">
        <v>3678</v>
      </c>
      <c r="E690" s="31" t="s">
        <v>3679</v>
      </c>
      <c r="F690" s="31" t="s">
        <v>3680</v>
      </c>
      <c r="G690" s="36" t="s">
        <v>419</v>
      </c>
      <c r="H690" s="36" t="s">
        <v>83</v>
      </c>
      <c r="I690" s="37" t="s">
        <v>159</v>
      </c>
      <c r="J690" s="32" t="s">
        <v>3675</v>
      </c>
      <c r="K690" s="38" t="s">
        <v>3676</v>
      </c>
      <c r="L690" s="39">
        <v>175</v>
      </c>
      <c r="M690" s="40">
        <v>0</v>
      </c>
      <c r="N690" s="41">
        <v>2</v>
      </c>
      <c r="O690" s="42">
        <v>0</v>
      </c>
      <c r="P690" s="43">
        <v>0</v>
      </c>
      <c r="Q690" s="44">
        <v>0</v>
      </c>
      <c r="R690" s="45">
        <v>0</v>
      </c>
      <c r="S690" s="46">
        <v>2</v>
      </c>
      <c r="T690" s="47">
        <v>0</v>
      </c>
      <c r="U690" s="31" t="s">
        <v>55</v>
      </c>
      <c r="V690" s="31" t="s">
        <v>47</v>
      </c>
      <c r="W690" s="32" t="str">
        <f>InfoBank[[#This Row],[补充途径]]&amp;InfoBank[[#This Row],[入手途径(捕捉领养开蛋)]]</f>
        <v/>
      </c>
      <c r="X690" s="32"/>
      <c r="Y690" s="32"/>
      <c r="Z690" s="34"/>
      <c r="AA690" s="34"/>
      <c r="AB690" s="48"/>
      <c r="AC690" s="40">
        <v>72</v>
      </c>
      <c r="AD690" s="41">
        <v>105</v>
      </c>
      <c r="AE690" s="42">
        <v>115</v>
      </c>
      <c r="AF690" s="43">
        <v>54</v>
      </c>
      <c r="AG690" s="44">
        <v>86</v>
      </c>
      <c r="AH690" s="45">
        <v>68</v>
      </c>
      <c r="AI690" s="34"/>
      <c r="AJ690" s="46">
        <v>500</v>
      </c>
      <c r="AK690" s="46"/>
      <c r="AL690" s="38"/>
      <c r="AN690" s="13" t="str">
        <f>InfoBank[[#This Row],[全国]]&amp;"#"&amp;InfoBank[[#This Row],[宝可梦]]</f>
        <v>689#龟足巨铠</v>
      </c>
    </row>
    <row r="691" spans="1:40" x14ac:dyDescent="0.2">
      <c r="A691" s="39">
        <v>690</v>
      </c>
      <c r="B691" s="31" t="s">
        <v>3539</v>
      </c>
      <c r="C691" s="35" t="s">
        <v>3681</v>
      </c>
      <c r="D691" s="31" t="s">
        <v>3681</v>
      </c>
      <c r="E691" s="31" t="s">
        <v>3682</v>
      </c>
      <c r="F691" s="31" t="s">
        <v>3683</v>
      </c>
      <c r="G691" s="36" t="s">
        <v>42</v>
      </c>
      <c r="H691" s="36" t="s">
        <v>83</v>
      </c>
      <c r="I691" s="37" t="s">
        <v>151</v>
      </c>
      <c r="J691" s="32" t="s">
        <v>3684</v>
      </c>
      <c r="K691" s="38" t="s">
        <v>3685</v>
      </c>
      <c r="L691" s="39">
        <v>64</v>
      </c>
      <c r="M691" s="40">
        <v>0</v>
      </c>
      <c r="N691" s="41">
        <v>0</v>
      </c>
      <c r="O691" s="42">
        <v>0</v>
      </c>
      <c r="P691" s="43">
        <v>0</v>
      </c>
      <c r="Q691" s="44">
        <v>1</v>
      </c>
      <c r="R691" s="45">
        <v>0</v>
      </c>
      <c r="S691" s="46">
        <v>1</v>
      </c>
      <c r="T691" s="47">
        <v>0</v>
      </c>
      <c r="U691" s="31" t="s">
        <v>55</v>
      </c>
      <c r="V691" s="31" t="s">
        <v>47</v>
      </c>
      <c r="W691" s="32" t="str">
        <f>InfoBank[[#This Row],[补充途径]]&amp;InfoBank[[#This Row],[入手途径(捕捉领养开蛋)]]</f>
        <v/>
      </c>
      <c r="X691" s="32"/>
      <c r="Y691" s="32"/>
      <c r="Z691" s="34"/>
      <c r="AA691" s="34"/>
      <c r="AB691" s="48"/>
      <c r="AC691" s="40">
        <v>50</v>
      </c>
      <c r="AD691" s="41">
        <v>60</v>
      </c>
      <c r="AE691" s="42">
        <v>60</v>
      </c>
      <c r="AF691" s="43">
        <v>60</v>
      </c>
      <c r="AG691" s="44">
        <v>60</v>
      </c>
      <c r="AH691" s="45">
        <v>30</v>
      </c>
      <c r="AI691" s="34"/>
      <c r="AJ691" s="46">
        <v>320</v>
      </c>
      <c r="AK691" s="46"/>
      <c r="AL691" s="38"/>
      <c r="AN691" s="13" t="str">
        <f>InfoBank[[#This Row],[全国]]&amp;"#"&amp;InfoBank[[#This Row],[宝可梦]]</f>
        <v>690#垃垃藻</v>
      </c>
    </row>
    <row r="692" spans="1:40" x14ac:dyDescent="0.2">
      <c r="A692" s="39">
        <v>691</v>
      </c>
      <c r="B692" s="31" t="s">
        <v>3539</v>
      </c>
      <c r="C692" s="35" t="s">
        <v>3686</v>
      </c>
      <c r="D692" s="31" t="s">
        <v>3687</v>
      </c>
      <c r="E692" s="31" t="s">
        <v>3688</v>
      </c>
      <c r="F692" s="31" t="s">
        <v>3689</v>
      </c>
      <c r="G692" s="36" t="s">
        <v>42</v>
      </c>
      <c r="H692" s="36" t="s">
        <v>847</v>
      </c>
      <c r="I692" s="37" t="s">
        <v>159</v>
      </c>
      <c r="J692" s="32" t="s">
        <v>3684</v>
      </c>
      <c r="K692" s="38" t="s">
        <v>3685</v>
      </c>
      <c r="L692" s="39">
        <v>173</v>
      </c>
      <c r="M692" s="40">
        <v>0</v>
      </c>
      <c r="N692" s="41">
        <v>0</v>
      </c>
      <c r="O692" s="42">
        <v>0</v>
      </c>
      <c r="P692" s="43">
        <v>0</v>
      </c>
      <c r="Q692" s="44">
        <v>2</v>
      </c>
      <c r="R692" s="45">
        <v>0</v>
      </c>
      <c r="S692" s="46">
        <v>2</v>
      </c>
      <c r="T692" s="47">
        <v>0</v>
      </c>
      <c r="U692" s="31" t="s">
        <v>55</v>
      </c>
      <c r="V692" s="31" t="s">
        <v>47</v>
      </c>
      <c r="W692" s="32" t="str">
        <f>InfoBank[[#This Row],[补充途径]]&amp;InfoBank[[#This Row],[入手途径(捕捉领养开蛋)]]</f>
        <v/>
      </c>
      <c r="X692" s="32"/>
      <c r="Y692" s="32"/>
      <c r="Z692" s="34"/>
      <c r="AA692" s="34"/>
      <c r="AB692" s="48"/>
      <c r="AC692" s="40">
        <v>65</v>
      </c>
      <c r="AD692" s="41">
        <v>75</v>
      </c>
      <c r="AE692" s="42">
        <v>90</v>
      </c>
      <c r="AF692" s="43">
        <v>97</v>
      </c>
      <c r="AG692" s="44">
        <v>123</v>
      </c>
      <c r="AH692" s="45">
        <v>44</v>
      </c>
      <c r="AI692" s="34"/>
      <c r="AJ692" s="46">
        <v>494</v>
      </c>
      <c r="AK692" s="46"/>
      <c r="AL692" s="38"/>
      <c r="AN692" s="13" t="str">
        <f>InfoBank[[#This Row],[全国]]&amp;"#"&amp;InfoBank[[#This Row],[宝可梦]]</f>
        <v>691#毒藻龙</v>
      </c>
    </row>
    <row r="693" spans="1:40" x14ac:dyDescent="0.2">
      <c r="A693" s="39">
        <v>692</v>
      </c>
      <c r="B693" s="31" t="s">
        <v>3539</v>
      </c>
      <c r="C693" s="35" t="s">
        <v>3690</v>
      </c>
      <c r="D693" s="31" t="s">
        <v>3691</v>
      </c>
      <c r="E693" s="31" t="s">
        <v>3692</v>
      </c>
      <c r="F693" s="31" t="s">
        <v>3693</v>
      </c>
      <c r="G693" s="36" t="s">
        <v>83</v>
      </c>
      <c r="H693" s="36"/>
      <c r="I693" s="37" t="s">
        <v>151</v>
      </c>
      <c r="J693" s="32" t="s">
        <v>3694</v>
      </c>
      <c r="K693" s="38" t="s">
        <v>3695</v>
      </c>
      <c r="L693" s="39">
        <v>66</v>
      </c>
      <c r="M693" s="40">
        <v>0</v>
      </c>
      <c r="N693" s="41">
        <v>0</v>
      </c>
      <c r="O693" s="42">
        <v>0</v>
      </c>
      <c r="P693" s="43">
        <v>1</v>
      </c>
      <c r="Q693" s="44">
        <v>0</v>
      </c>
      <c r="R693" s="45">
        <v>0</v>
      </c>
      <c r="S693" s="46">
        <v>1</v>
      </c>
      <c r="T693" s="47">
        <v>0</v>
      </c>
      <c r="U693" s="31" t="s">
        <v>55</v>
      </c>
      <c r="V693" s="31" t="s">
        <v>47</v>
      </c>
      <c r="W693" s="32" t="str">
        <f>InfoBank[[#This Row],[补充途径]]&amp;InfoBank[[#This Row],[入手途径(捕捉领养开蛋)]]</f>
        <v/>
      </c>
      <c r="X693" s="32"/>
      <c r="Y693" s="32"/>
      <c r="Z693" s="34"/>
      <c r="AA693" s="34"/>
      <c r="AB693" s="48"/>
      <c r="AC693" s="40">
        <v>50</v>
      </c>
      <c r="AD693" s="41">
        <v>53</v>
      </c>
      <c r="AE693" s="42">
        <v>62</v>
      </c>
      <c r="AF693" s="43">
        <v>58</v>
      </c>
      <c r="AG693" s="44">
        <v>63</v>
      </c>
      <c r="AH693" s="45">
        <v>44</v>
      </c>
      <c r="AI693" s="34"/>
      <c r="AJ693" s="46">
        <v>330</v>
      </c>
      <c r="AK693" s="46"/>
      <c r="AL693" s="38"/>
      <c r="AN693" s="13" t="str">
        <f>InfoBank[[#This Row],[全国]]&amp;"#"&amp;InfoBank[[#This Row],[宝可梦]]</f>
        <v>692#铁臂枪虾</v>
      </c>
    </row>
    <row r="694" spans="1:40" x14ac:dyDescent="0.2">
      <c r="A694" s="39">
        <v>693</v>
      </c>
      <c r="B694" s="31" t="s">
        <v>3539</v>
      </c>
      <c r="C694" s="35" t="s">
        <v>3696</v>
      </c>
      <c r="D694" s="31" t="s">
        <v>3697</v>
      </c>
      <c r="E694" s="31" t="s">
        <v>3698</v>
      </c>
      <c r="F694" s="31" t="s">
        <v>3699</v>
      </c>
      <c r="G694" s="36" t="s">
        <v>83</v>
      </c>
      <c r="H694" s="36"/>
      <c r="I694" s="37" t="s">
        <v>159</v>
      </c>
      <c r="J694" s="32" t="s">
        <v>3694</v>
      </c>
      <c r="K694" s="38" t="s">
        <v>3695</v>
      </c>
      <c r="L694" s="39">
        <v>100</v>
      </c>
      <c r="M694" s="40">
        <v>0</v>
      </c>
      <c r="N694" s="41">
        <v>0</v>
      </c>
      <c r="O694" s="42">
        <v>0</v>
      </c>
      <c r="P694" s="43">
        <v>2</v>
      </c>
      <c r="Q694" s="44">
        <v>0</v>
      </c>
      <c r="R694" s="45">
        <v>0</v>
      </c>
      <c r="S694" s="46">
        <v>2</v>
      </c>
      <c r="T694" s="47">
        <v>0</v>
      </c>
      <c r="U694" s="31" t="s">
        <v>55</v>
      </c>
      <c r="V694" s="31" t="s">
        <v>47</v>
      </c>
      <c r="W694" s="32" t="str">
        <f>InfoBank[[#This Row],[补充途径]]&amp;InfoBank[[#This Row],[入手途径(捕捉领养开蛋)]]</f>
        <v/>
      </c>
      <c r="X694" s="32"/>
      <c r="Y694" s="32"/>
      <c r="Z694" s="34"/>
      <c r="AA694" s="34"/>
      <c r="AB694" s="48"/>
      <c r="AC694" s="40">
        <v>71</v>
      </c>
      <c r="AD694" s="41">
        <v>73</v>
      </c>
      <c r="AE694" s="42">
        <v>88</v>
      </c>
      <c r="AF694" s="43">
        <v>120</v>
      </c>
      <c r="AG694" s="44">
        <v>89</v>
      </c>
      <c r="AH694" s="45">
        <v>59</v>
      </c>
      <c r="AI694" s="34"/>
      <c r="AJ694" s="46">
        <v>500</v>
      </c>
      <c r="AK694" s="46"/>
      <c r="AL694" s="38"/>
      <c r="AN694" s="13" t="str">
        <f>InfoBank[[#This Row],[全国]]&amp;"#"&amp;InfoBank[[#This Row],[宝可梦]]</f>
        <v>693#钢炮臂虾</v>
      </c>
    </row>
    <row r="695" spans="1:40" x14ac:dyDescent="0.2">
      <c r="A695" s="39">
        <v>694</v>
      </c>
      <c r="B695" s="31" t="s">
        <v>3539</v>
      </c>
      <c r="C695" s="35" t="s">
        <v>3700</v>
      </c>
      <c r="D695" s="31" t="s">
        <v>3701</v>
      </c>
      <c r="E695" s="31" t="s">
        <v>3702</v>
      </c>
      <c r="F695" s="31" t="s">
        <v>3703</v>
      </c>
      <c r="G695" s="36" t="s">
        <v>181</v>
      </c>
      <c r="H695" s="36" t="s">
        <v>132</v>
      </c>
      <c r="I695" s="37" t="s">
        <v>151</v>
      </c>
      <c r="J695" s="32" t="s">
        <v>3704</v>
      </c>
      <c r="K695" s="38" t="s">
        <v>3705</v>
      </c>
      <c r="L695" s="39">
        <v>58</v>
      </c>
      <c r="M695" s="40">
        <v>0</v>
      </c>
      <c r="N695" s="41">
        <v>0</v>
      </c>
      <c r="O695" s="42">
        <v>0</v>
      </c>
      <c r="P695" s="43">
        <v>0</v>
      </c>
      <c r="Q695" s="44">
        <v>0</v>
      </c>
      <c r="R695" s="45">
        <v>1</v>
      </c>
      <c r="S695" s="46">
        <v>1</v>
      </c>
      <c r="T695" s="47">
        <v>0</v>
      </c>
      <c r="U695" s="31" t="s">
        <v>55</v>
      </c>
      <c r="V695" s="31" t="s">
        <v>47</v>
      </c>
      <c r="W695" s="32" t="str">
        <f>InfoBank[[#This Row],[补充途径]]&amp;InfoBank[[#This Row],[入手途径(捕捉领养开蛋)]]</f>
        <v/>
      </c>
      <c r="X695" s="32"/>
      <c r="Y695" s="32"/>
      <c r="Z695" s="34"/>
      <c r="AA695" s="34"/>
      <c r="AB695" s="48"/>
      <c r="AC695" s="40">
        <v>44</v>
      </c>
      <c r="AD695" s="41">
        <v>38</v>
      </c>
      <c r="AE695" s="42">
        <v>33</v>
      </c>
      <c r="AF695" s="43">
        <v>61</v>
      </c>
      <c r="AG695" s="44">
        <v>43</v>
      </c>
      <c r="AH695" s="45">
        <v>70</v>
      </c>
      <c r="AI695" s="34"/>
      <c r="AJ695" s="46">
        <v>289</v>
      </c>
      <c r="AK695" s="46"/>
      <c r="AL695" s="38"/>
      <c r="AN695" s="13" t="str">
        <f>InfoBank[[#This Row],[全国]]&amp;"#"&amp;InfoBank[[#This Row],[宝可梦]]</f>
        <v>694#伞电蜥</v>
      </c>
    </row>
    <row r="696" spans="1:40" x14ac:dyDescent="0.2">
      <c r="A696" s="39">
        <v>695</v>
      </c>
      <c r="B696" s="31" t="s">
        <v>3539</v>
      </c>
      <c r="C696" s="35" t="s">
        <v>3706</v>
      </c>
      <c r="D696" s="31" t="s">
        <v>3707</v>
      </c>
      <c r="E696" s="31" t="s">
        <v>3708</v>
      </c>
      <c r="F696" s="31" t="s">
        <v>3709</v>
      </c>
      <c r="G696" s="36" t="s">
        <v>181</v>
      </c>
      <c r="H696" s="36" t="s">
        <v>132</v>
      </c>
      <c r="I696" s="37" t="s">
        <v>159</v>
      </c>
      <c r="J696" s="32" t="s">
        <v>3704</v>
      </c>
      <c r="K696" s="38" t="s">
        <v>3705</v>
      </c>
      <c r="L696" s="39">
        <v>168</v>
      </c>
      <c r="M696" s="40">
        <v>0</v>
      </c>
      <c r="N696" s="41">
        <v>0</v>
      </c>
      <c r="O696" s="42">
        <v>0</v>
      </c>
      <c r="P696" s="43">
        <v>1</v>
      </c>
      <c r="Q696" s="44">
        <v>0</v>
      </c>
      <c r="R696" s="45">
        <v>1</v>
      </c>
      <c r="S696" s="46">
        <v>2</v>
      </c>
      <c r="T696" s="47">
        <v>0</v>
      </c>
      <c r="U696" s="31" t="s">
        <v>55</v>
      </c>
      <c r="V696" s="31" t="s">
        <v>47</v>
      </c>
      <c r="W696" s="32" t="str">
        <f>InfoBank[[#This Row],[补充途径]]&amp;InfoBank[[#This Row],[入手途径(捕捉领养开蛋)]]</f>
        <v/>
      </c>
      <c r="X696" s="32"/>
      <c r="Y696" s="32"/>
      <c r="Z696" s="34"/>
      <c r="AA696" s="34"/>
      <c r="AB696" s="48"/>
      <c r="AC696" s="40">
        <v>62</v>
      </c>
      <c r="AD696" s="41">
        <v>55</v>
      </c>
      <c r="AE696" s="42">
        <v>52</v>
      </c>
      <c r="AF696" s="43">
        <v>109</v>
      </c>
      <c r="AG696" s="44">
        <v>94</v>
      </c>
      <c r="AH696" s="45">
        <v>109</v>
      </c>
      <c r="AI696" s="34"/>
      <c r="AJ696" s="46">
        <v>481</v>
      </c>
      <c r="AK696" s="46"/>
      <c r="AL696" s="38"/>
      <c r="AN696" s="13" t="str">
        <f>InfoBank[[#This Row],[全国]]&amp;"#"&amp;InfoBank[[#This Row],[宝可梦]]</f>
        <v>695#光电伞蜥</v>
      </c>
    </row>
    <row r="697" spans="1:40" x14ac:dyDescent="0.2">
      <c r="A697" s="39">
        <v>696</v>
      </c>
      <c r="B697" s="31" t="s">
        <v>3539</v>
      </c>
      <c r="C697" s="35" t="s">
        <v>3710</v>
      </c>
      <c r="D697" s="31" t="s">
        <v>3711</v>
      </c>
      <c r="E697" s="31" t="s">
        <v>3712</v>
      </c>
      <c r="F697" s="31" t="s">
        <v>3713</v>
      </c>
      <c r="G697" s="36" t="s">
        <v>419</v>
      </c>
      <c r="H697" s="36" t="s">
        <v>847</v>
      </c>
      <c r="I697" s="37" t="s">
        <v>151</v>
      </c>
      <c r="J697" s="32" t="s">
        <v>3714</v>
      </c>
      <c r="K697" s="38" t="s">
        <v>3715</v>
      </c>
      <c r="L697" s="39">
        <v>72</v>
      </c>
      <c r="M697" s="40">
        <v>0</v>
      </c>
      <c r="N697" s="41">
        <v>1</v>
      </c>
      <c r="O697" s="42">
        <v>0</v>
      </c>
      <c r="P697" s="43">
        <v>0</v>
      </c>
      <c r="Q697" s="44">
        <v>0</v>
      </c>
      <c r="R697" s="45">
        <v>0</v>
      </c>
      <c r="S697" s="46">
        <v>1</v>
      </c>
      <c r="T697" s="47">
        <v>0</v>
      </c>
      <c r="U697" s="31" t="s">
        <v>55</v>
      </c>
      <c r="V697" s="31" t="s">
        <v>47</v>
      </c>
      <c r="W697" s="32" t="str">
        <f>InfoBank[[#This Row],[补充途径]]&amp;InfoBank[[#This Row],[入手途径(捕捉领养开蛋)]]</f>
        <v/>
      </c>
      <c r="X697" s="32"/>
      <c r="Y697" s="32"/>
      <c r="Z697" s="34"/>
      <c r="AA697" s="34"/>
      <c r="AB697" s="48"/>
      <c r="AC697" s="40">
        <v>58</v>
      </c>
      <c r="AD697" s="41">
        <v>89</v>
      </c>
      <c r="AE697" s="42">
        <v>77</v>
      </c>
      <c r="AF697" s="43">
        <v>45</v>
      </c>
      <c r="AG697" s="44">
        <v>45</v>
      </c>
      <c r="AH697" s="45">
        <v>48</v>
      </c>
      <c r="AI697" s="34"/>
      <c r="AJ697" s="46">
        <v>362</v>
      </c>
      <c r="AK697" s="46"/>
      <c r="AL697" s="38"/>
      <c r="AN697" s="13" t="str">
        <f>InfoBank[[#This Row],[全国]]&amp;"#"&amp;InfoBank[[#This Row],[宝可梦]]</f>
        <v>696#宝宝暴龙</v>
      </c>
    </row>
    <row r="698" spans="1:40" x14ac:dyDescent="0.2">
      <c r="A698" s="39">
        <v>697</v>
      </c>
      <c r="B698" s="31" t="s">
        <v>3539</v>
      </c>
      <c r="C698" s="35" t="s">
        <v>3716</v>
      </c>
      <c r="D698" s="31" t="s">
        <v>3717</v>
      </c>
      <c r="E698" s="31" t="s">
        <v>3718</v>
      </c>
      <c r="F698" s="31" t="s">
        <v>3719</v>
      </c>
      <c r="G698" s="36" t="s">
        <v>419</v>
      </c>
      <c r="H698" s="36" t="s">
        <v>847</v>
      </c>
      <c r="I698" s="37" t="s">
        <v>159</v>
      </c>
      <c r="J698" s="32" t="s">
        <v>3714</v>
      </c>
      <c r="K698" s="38" t="s">
        <v>3715</v>
      </c>
      <c r="L698" s="39">
        <v>182</v>
      </c>
      <c r="M698" s="40">
        <v>0</v>
      </c>
      <c r="N698" s="41">
        <v>2</v>
      </c>
      <c r="O698" s="42">
        <v>0</v>
      </c>
      <c r="P698" s="43">
        <v>0</v>
      </c>
      <c r="Q698" s="44">
        <v>0</v>
      </c>
      <c r="R698" s="45">
        <v>0</v>
      </c>
      <c r="S698" s="46">
        <v>2</v>
      </c>
      <c r="T698" s="47">
        <v>0</v>
      </c>
      <c r="U698" s="31" t="s">
        <v>55</v>
      </c>
      <c r="V698" s="31" t="s">
        <v>47</v>
      </c>
      <c r="W698" s="32" t="str">
        <f>InfoBank[[#This Row],[补充途径]]&amp;InfoBank[[#This Row],[入手途径(捕捉领养开蛋)]]</f>
        <v/>
      </c>
      <c r="X698" s="32"/>
      <c r="Y698" s="32"/>
      <c r="Z698" s="34"/>
      <c r="AA698" s="34"/>
      <c r="AB698" s="48"/>
      <c r="AC698" s="40">
        <v>82</v>
      </c>
      <c r="AD698" s="41">
        <v>121</v>
      </c>
      <c r="AE698" s="42">
        <v>119</v>
      </c>
      <c r="AF698" s="43">
        <v>69</v>
      </c>
      <c r="AG698" s="44">
        <v>59</v>
      </c>
      <c r="AH698" s="45">
        <v>71</v>
      </c>
      <c r="AI698" s="34"/>
      <c r="AJ698" s="46">
        <v>521</v>
      </c>
      <c r="AK698" s="46"/>
      <c r="AL698" s="38"/>
      <c r="AN698" s="13" t="str">
        <f>InfoBank[[#This Row],[全国]]&amp;"#"&amp;InfoBank[[#This Row],[宝可梦]]</f>
        <v>697#怪颚龙</v>
      </c>
    </row>
    <row r="699" spans="1:40" x14ac:dyDescent="0.2">
      <c r="A699" s="39">
        <v>698</v>
      </c>
      <c r="B699" s="31" t="s">
        <v>3539</v>
      </c>
      <c r="C699" s="35" t="s">
        <v>3720</v>
      </c>
      <c r="D699" s="31" t="s">
        <v>3721</v>
      </c>
      <c r="E699" s="31" t="s">
        <v>3722</v>
      </c>
      <c r="F699" s="31" t="s">
        <v>3723</v>
      </c>
      <c r="G699" s="36" t="s">
        <v>419</v>
      </c>
      <c r="H699" s="36" t="s">
        <v>489</v>
      </c>
      <c r="I699" s="37" t="s">
        <v>151</v>
      </c>
      <c r="J699" s="32" t="s">
        <v>3724</v>
      </c>
      <c r="K699" s="38" t="s">
        <v>3725</v>
      </c>
      <c r="L699" s="39">
        <v>72</v>
      </c>
      <c r="M699" s="40">
        <v>1</v>
      </c>
      <c r="N699" s="41">
        <v>0</v>
      </c>
      <c r="O699" s="42">
        <v>0</v>
      </c>
      <c r="P699" s="43">
        <v>0</v>
      </c>
      <c r="Q699" s="44">
        <v>0</v>
      </c>
      <c r="R699" s="45">
        <v>0</v>
      </c>
      <c r="S699" s="46">
        <v>1</v>
      </c>
      <c r="T699" s="47">
        <v>0</v>
      </c>
      <c r="U699" s="31" t="s">
        <v>55</v>
      </c>
      <c r="V699" s="31" t="s">
        <v>47</v>
      </c>
      <c r="W699" s="32" t="str">
        <f>InfoBank[[#This Row],[补充途径]]&amp;InfoBank[[#This Row],[入手途径(捕捉领养开蛋)]]</f>
        <v/>
      </c>
      <c r="X699" s="32"/>
      <c r="Y699" s="32"/>
      <c r="Z699" s="34"/>
      <c r="AA699" s="34"/>
      <c r="AB699" s="48"/>
      <c r="AC699" s="40">
        <v>77</v>
      </c>
      <c r="AD699" s="41">
        <v>59</v>
      </c>
      <c r="AE699" s="42">
        <v>50</v>
      </c>
      <c r="AF699" s="43">
        <v>67</v>
      </c>
      <c r="AG699" s="44">
        <v>63</v>
      </c>
      <c r="AH699" s="45">
        <v>46</v>
      </c>
      <c r="AI699" s="34"/>
      <c r="AJ699" s="46">
        <v>362</v>
      </c>
      <c r="AK699" s="46"/>
      <c r="AL699" s="38"/>
      <c r="AN699" s="13" t="str">
        <f>InfoBank[[#This Row],[全国]]&amp;"#"&amp;InfoBank[[#This Row],[宝可梦]]</f>
        <v>698#冰雪龙</v>
      </c>
    </row>
    <row r="700" spans="1:40" x14ac:dyDescent="0.2">
      <c r="A700" s="39">
        <v>699</v>
      </c>
      <c r="B700" s="31" t="s">
        <v>3539</v>
      </c>
      <c r="C700" s="35" t="s">
        <v>3726</v>
      </c>
      <c r="D700" s="31" t="s">
        <v>3727</v>
      </c>
      <c r="E700" s="31" t="s">
        <v>3728</v>
      </c>
      <c r="F700" s="31" t="s">
        <v>3729</v>
      </c>
      <c r="G700" s="36" t="s">
        <v>419</v>
      </c>
      <c r="H700" s="36" t="s">
        <v>489</v>
      </c>
      <c r="I700" s="37" t="s">
        <v>159</v>
      </c>
      <c r="J700" s="32" t="s">
        <v>3724</v>
      </c>
      <c r="K700" s="38" t="s">
        <v>3725</v>
      </c>
      <c r="L700" s="39">
        <v>104</v>
      </c>
      <c r="M700" s="40">
        <v>2</v>
      </c>
      <c r="N700" s="41">
        <v>0</v>
      </c>
      <c r="O700" s="42">
        <v>0</v>
      </c>
      <c r="P700" s="43">
        <v>0</v>
      </c>
      <c r="Q700" s="44">
        <v>0</v>
      </c>
      <c r="R700" s="45">
        <v>0</v>
      </c>
      <c r="S700" s="46">
        <v>2</v>
      </c>
      <c r="T700" s="47">
        <v>0</v>
      </c>
      <c r="U700" s="31" t="s">
        <v>55</v>
      </c>
      <c r="V700" s="31" t="s">
        <v>47</v>
      </c>
      <c r="W700" s="32" t="str">
        <f>InfoBank[[#This Row],[补充途径]]&amp;InfoBank[[#This Row],[入手途径(捕捉领养开蛋)]]</f>
        <v/>
      </c>
      <c r="X700" s="32"/>
      <c r="Y700" s="32"/>
      <c r="Z700" s="34"/>
      <c r="AA700" s="34"/>
      <c r="AB700" s="48"/>
      <c r="AC700" s="40">
        <v>123</v>
      </c>
      <c r="AD700" s="41">
        <v>77</v>
      </c>
      <c r="AE700" s="42">
        <v>72</v>
      </c>
      <c r="AF700" s="43">
        <v>99</v>
      </c>
      <c r="AG700" s="44">
        <v>92</v>
      </c>
      <c r="AH700" s="45">
        <v>58</v>
      </c>
      <c r="AI700" s="34"/>
      <c r="AJ700" s="46">
        <v>521</v>
      </c>
      <c r="AK700" s="46"/>
      <c r="AL700" s="38"/>
      <c r="AN700" s="13" t="str">
        <f>InfoBank[[#This Row],[全国]]&amp;"#"&amp;InfoBank[[#This Row],[宝可梦]]</f>
        <v>699#冰雪巨龙</v>
      </c>
    </row>
    <row r="701" spans="1:40" x14ac:dyDescent="0.2">
      <c r="A701" s="39">
        <v>700</v>
      </c>
      <c r="B701" s="31" t="s">
        <v>3539</v>
      </c>
      <c r="C701" s="35" t="s">
        <v>3730</v>
      </c>
      <c r="D701" s="31" t="s">
        <v>3731</v>
      </c>
      <c r="E701" s="31" t="s">
        <v>3732</v>
      </c>
      <c r="F701" s="31" t="s">
        <v>3733</v>
      </c>
      <c r="G701" s="36" t="s">
        <v>228</v>
      </c>
      <c r="H701" s="36"/>
      <c r="I701" s="37" t="s">
        <v>3734</v>
      </c>
      <c r="J701" s="32" t="s">
        <v>760</v>
      </c>
      <c r="K701" s="38" t="s">
        <v>761</v>
      </c>
      <c r="L701" s="39">
        <v>184</v>
      </c>
      <c r="M701" s="40">
        <v>0</v>
      </c>
      <c r="N701" s="41">
        <v>0</v>
      </c>
      <c r="O701" s="42">
        <v>0</v>
      </c>
      <c r="P701" s="43">
        <v>0</v>
      </c>
      <c r="Q701" s="44">
        <v>2</v>
      </c>
      <c r="R701" s="45">
        <v>0</v>
      </c>
      <c r="S701" s="46">
        <v>2</v>
      </c>
      <c r="T701" s="47">
        <v>0</v>
      </c>
      <c r="U701" s="31" t="s">
        <v>55</v>
      </c>
      <c r="V701" s="31" t="s">
        <v>47</v>
      </c>
      <c r="W701" s="32" t="str">
        <f>InfoBank[[#This Row],[补充途径]]&amp;InfoBank[[#This Row],[入手途径(捕捉领养开蛋)]]</f>
        <v/>
      </c>
      <c r="X701" s="32"/>
      <c r="Y701" s="32"/>
      <c r="Z701" s="34"/>
      <c r="AA701" s="34"/>
      <c r="AB701" s="48"/>
      <c r="AC701" s="40">
        <v>95</v>
      </c>
      <c r="AD701" s="41">
        <v>65</v>
      </c>
      <c r="AE701" s="42">
        <v>65</v>
      </c>
      <c r="AF701" s="43">
        <v>110</v>
      </c>
      <c r="AG701" s="44">
        <v>130</v>
      </c>
      <c r="AH701" s="45">
        <v>60</v>
      </c>
      <c r="AI701" s="34"/>
      <c r="AJ701" s="46">
        <v>525</v>
      </c>
      <c r="AK701" s="46"/>
      <c r="AL701" s="38"/>
      <c r="AN701" s="13" t="str">
        <f>InfoBank[[#This Row],[全国]]&amp;"#"&amp;InfoBank[[#This Row],[宝可梦]]</f>
        <v>700#仙子伊布</v>
      </c>
    </row>
    <row r="702" spans="1:40" x14ac:dyDescent="0.2">
      <c r="A702" s="39">
        <v>701</v>
      </c>
      <c r="B702" s="31" t="s">
        <v>3539</v>
      </c>
      <c r="C702" s="35" t="s">
        <v>3735</v>
      </c>
      <c r="D702" s="31" t="s">
        <v>3736</v>
      </c>
      <c r="E702" s="31" t="s">
        <v>3737</v>
      </c>
      <c r="F702" s="31" t="s">
        <v>3738</v>
      </c>
      <c r="G702" s="36" t="s">
        <v>331</v>
      </c>
      <c r="H702" s="36" t="s">
        <v>76</v>
      </c>
      <c r="I702" s="37" t="s">
        <v>466</v>
      </c>
      <c r="J702" s="32" t="s">
        <v>3739</v>
      </c>
      <c r="K702" s="38" t="s">
        <v>3740</v>
      </c>
      <c r="L702" s="39">
        <v>175</v>
      </c>
      <c r="M702" s="40">
        <v>0</v>
      </c>
      <c r="N702" s="41">
        <v>2</v>
      </c>
      <c r="O702" s="42">
        <v>0</v>
      </c>
      <c r="P702" s="43">
        <v>0</v>
      </c>
      <c r="Q702" s="44">
        <v>0</v>
      </c>
      <c r="R702" s="45">
        <v>0</v>
      </c>
      <c r="S702" s="46">
        <v>2</v>
      </c>
      <c r="T702" s="47">
        <v>0</v>
      </c>
      <c r="U702" s="31" t="s">
        <v>55</v>
      </c>
      <c r="V702" s="31" t="s">
        <v>47</v>
      </c>
      <c r="W702" s="32" t="str">
        <f>InfoBank[[#This Row],[补充途径]]&amp;InfoBank[[#This Row],[入手途径(捕捉领养开蛋)]]</f>
        <v/>
      </c>
      <c r="X702" s="32"/>
      <c r="Y702" s="32"/>
      <c r="Z702" s="34"/>
      <c r="AA702" s="34"/>
      <c r="AB702" s="48"/>
      <c r="AC702" s="40">
        <v>78</v>
      </c>
      <c r="AD702" s="41">
        <v>92</v>
      </c>
      <c r="AE702" s="42">
        <v>75</v>
      </c>
      <c r="AF702" s="43">
        <v>74</v>
      </c>
      <c r="AG702" s="44">
        <v>63</v>
      </c>
      <c r="AH702" s="45">
        <v>118</v>
      </c>
      <c r="AI702" s="34"/>
      <c r="AJ702" s="46">
        <v>500</v>
      </c>
      <c r="AK702" s="46"/>
      <c r="AL702" s="38"/>
      <c r="AN702" s="13" t="str">
        <f>InfoBank[[#This Row],[全国]]&amp;"#"&amp;InfoBank[[#This Row],[宝可梦]]</f>
        <v>701#摔角鹰人</v>
      </c>
    </row>
    <row r="703" spans="1:40" x14ac:dyDescent="0.2">
      <c r="A703" s="39">
        <v>702</v>
      </c>
      <c r="B703" s="31" t="s">
        <v>3539</v>
      </c>
      <c r="C703" s="35" t="s">
        <v>3741</v>
      </c>
      <c r="D703" s="31" t="s">
        <v>3741</v>
      </c>
      <c r="E703" s="31" t="s">
        <v>3742</v>
      </c>
      <c r="F703" s="31" t="s">
        <v>3743</v>
      </c>
      <c r="G703" s="36" t="s">
        <v>181</v>
      </c>
      <c r="H703" s="36" t="s">
        <v>228</v>
      </c>
      <c r="I703" s="37" t="s">
        <v>466</v>
      </c>
      <c r="J703" s="32" t="s">
        <v>3744</v>
      </c>
      <c r="K703" s="38" t="s">
        <v>3741</v>
      </c>
      <c r="L703" s="39">
        <v>151</v>
      </c>
      <c r="M703" s="40">
        <v>0</v>
      </c>
      <c r="N703" s="41">
        <v>0</v>
      </c>
      <c r="O703" s="42">
        <v>0</v>
      </c>
      <c r="P703" s="43">
        <v>0</v>
      </c>
      <c r="Q703" s="44">
        <v>0</v>
      </c>
      <c r="R703" s="45">
        <v>2</v>
      </c>
      <c r="S703" s="46">
        <v>2</v>
      </c>
      <c r="T703" s="47">
        <v>0</v>
      </c>
      <c r="U703" s="31" t="s">
        <v>55</v>
      </c>
      <c r="V703" s="31" t="s">
        <v>47</v>
      </c>
      <c r="W703" s="32" t="str">
        <f>InfoBank[[#This Row],[补充途径]]&amp;InfoBank[[#This Row],[入手途径(捕捉领养开蛋)]]</f>
        <v/>
      </c>
      <c r="X703" s="32"/>
      <c r="Y703" s="32"/>
      <c r="Z703" s="34"/>
      <c r="AA703" s="34"/>
      <c r="AB703" s="48"/>
      <c r="AC703" s="40">
        <v>67</v>
      </c>
      <c r="AD703" s="41">
        <v>58</v>
      </c>
      <c r="AE703" s="42">
        <v>57</v>
      </c>
      <c r="AF703" s="43">
        <v>81</v>
      </c>
      <c r="AG703" s="44">
        <v>67</v>
      </c>
      <c r="AH703" s="45">
        <v>101</v>
      </c>
      <c r="AI703" s="34"/>
      <c r="AJ703" s="46">
        <v>431</v>
      </c>
      <c r="AK703" s="46"/>
      <c r="AL703" s="38"/>
      <c r="AN703" s="13" t="str">
        <f>InfoBank[[#This Row],[全国]]&amp;"#"&amp;InfoBank[[#This Row],[宝可梦]]</f>
        <v>702#咚咚鼠</v>
      </c>
    </row>
    <row r="704" spans="1:40" x14ac:dyDescent="0.2">
      <c r="A704" s="39">
        <v>703</v>
      </c>
      <c r="B704" s="31" t="s">
        <v>3539</v>
      </c>
      <c r="C704" s="35" t="s">
        <v>3745</v>
      </c>
      <c r="D704" s="31" t="s">
        <v>3746</v>
      </c>
      <c r="E704" s="31" t="s">
        <v>3747</v>
      </c>
      <c r="F704" s="31" t="s">
        <v>3748</v>
      </c>
      <c r="G704" s="36" t="s">
        <v>419</v>
      </c>
      <c r="H704" s="36" t="s">
        <v>228</v>
      </c>
      <c r="I704" s="37" t="s">
        <v>466</v>
      </c>
      <c r="J704" s="32" t="s">
        <v>3749</v>
      </c>
      <c r="K704" s="38" t="s">
        <v>3745</v>
      </c>
      <c r="L704" s="39">
        <v>100</v>
      </c>
      <c r="M704" s="40">
        <v>0</v>
      </c>
      <c r="N704" s="41">
        <v>0</v>
      </c>
      <c r="O704" s="42">
        <v>1</v>
      </c>
      <c r="P704" s="43">
        <v>0</v>
      </c>
      <c r="Q704" s="44">
        <v>1</v>
      </c>
      <c r="R704" s="45">
        <v>0</v>
      </c>
      <c r="S704" s="46">
        <v>2</v>
      </c>
      <c r="T704" s="47">
        <v>0</v>
      </c>
      <c r="U704" s="31" t="s">
        <v>55</v>
      </c>
      <c r="V704" s="31" t="s">
        <v>47</v>
      </c>
      <c r="W704" s="32" t="str">
        <f>InfoBank[[#This Row],[补充途径]]&amp;InfoBank[[#This Row],[入手途径(捕捉领养开蛋)]]</f>
        <v/>
      </c>
      <c r="X704" s="32"/>
      <c r="Y704" s="32"/>
      <c r="Z704" s="34"/>
      <c r="AA704" s="34"/>
      <c r="AB704" s="48"/>
      <c r="AC704" s="40">
        <v>50</v>
      </c>
      <c r="AD704" s="41">
        <v>50</v>
      </c>
      <c r="AE704" s="42">
        <v>150</v>
      </c>
      <c r="AF704" s="43">
        <v>50</v>
      </c>
      <c r="AG704" s="44">
        <v>150</v>
      </c>
      <c r="AH704" s="45">
        <v>50</v>
      </c>
      <c r="AI704" s="34"/>
      <c r="AJ704" s="46">
        <v>500</v>
      </c>
      <c r="AK704" s="46"/>
      <c r="AL704" s="38"/>
      <c r="AN704" s="13" t="str">
        <f>InfoBank[[#This Row],[全国]]&amp;"#"&amp;InfoBank[[#This Row],[宝可梦]]</f>
        <v>703#小碎钻</v>
      </c>
    </row>
    <row r="705" spans="1:40" x14ac:dyDescent="0.2">
      <c r="A705" s="39">
        <v>704</v>
      </c>
      <c r="B705" s="31" t="s">
        <v>3539</v>
      </c>
      <c r="C705" s="35" t="s">
        <v>3750</v>
      </c>
      <c r="D705" s="31" t="s">
        <v>3751</v>
      </c>
      <c r="E705" s="31" t="s">
        <v>3752</v>
      </c>
      <c r="F705" s="31" t="s">
        <v>3753</v>
      </c>
      <c r="G705" s="36" t="s">
        <v>847</v>
      </c>
      <c r="H705" s="36"/>
      <c r="I705" s="37" t="s">
        <v>43</v>
      </c>
      <c r="J705" s="32" t="s">
        <v>3754</v>
      </c>
      <c r="K705" s="38" t="s">
        <v>3755</v>
      </c>
      <c r="L705" s="39">
        <v>60</v>
      </c>
      <c r="M705" s="40">
        <v>0</v>
      </c>
      <c r="N705" s="41">
        <v>0</v>
      </c>
      <c r="O705" s="42">
        <v>0</v>
      </c>
      <c r="P705" s="43">
        <v>0</v>
      </c>
      <c r="Q705" s="44">
        <v>1</v>
      </c>
      <c r="R705" s="45">
        <v>0</v>
      </c>
      <c r="S705" s="46">
        <v>1</v>
      </c>
      <c r="T705" s="47">
        <v>0</v>
      </c>
      <c r="U705" s="31" t="s">
        <v>55</v>
      </c>
      <c r="V705" s="31" t="s">
        <v>47</v>
      </c>
      <c r="W705" s="32" t="str">
        <f>InfoBank[[#This Row],[补充途径]]&amp;InfoBank[[#This Row],[入手途径(捕捉领养开蛋)]]</f>
        <v/>
      </c>
      <c r="X705" s="32"/>
      <c r="Y705" s="32"/>
      <c r="Z705" s="34"/>
      <c r="AA705" s="34"/>
      <c r="AB705" s="48"/>
      <c r="AC705" s="40">
        <v>45</v>
      </c>
      <c r="AD705" s="41">
        <v>50</v>
      </c>
      <c r="AE705" s="42">
        <v>35</v>
      </c>
      <c r="AF705" s="43">
        <v>55</v>
      </c>
      <c r="AG705" s="44">
        <v>75</v>
      </c>
      <c r="AH705" s="45">
        <v>40</v>
      </c>
      <c r="AI705" s="34"/>
      <c r="AJ705" s="46">
        <v>300</v>
      </c>
      <c r="AK705" s="46" t="s">
        <v>3756</v>
      </c>
      <c r="AL705" s="38"/>
      <c r="AN705" s="13" t="str">
        <f>InfoBank[[#This Row],[全国]]&amp;"#"&amp;InfoBank[[#This Row],[宝可梦]]</f>
        <v>704#黏黏宝</v>
      </c>
    </row>
    <row r="706" spans="1:40" x14ac:dyDescent="0.2">
      <c r="A706" s="39">
        <v>705</v>
      </c>
      <c r="B706" s="31" t="s">
        <v>3539</v>
      </c>
      <c r="C706" s="35" t="s">
        <v>3757</v>
      </c>
      <c r="D706" s="31" t="s">
        <v>3758</v>
      </c>
      <c r="E706" s="31" t="s">
        <v>3759</v>
      </c>
      <c r="F706" s="31" t="s">
        <v>3760</v>
      </c>
      <c r="G706" s="36" t="s">
        <v>847</v>
      </c>
      <c r="H706" s="36"/>
      <c r="I706" s="37" t="s">
        <v>53</v>
      </c>
      <c r="J706" s="32" t="s">
        <v>3754</v>
      </c>
      <c r="K706" s="38" t="s">
        <v>3755</v>
      </c>
      <c r="L706" s="39">
        <v>158</v>
      </c>
      <c r="M706" s="40">
        <v>0</v>
      </c>
      <c r="N706" s="41">
        <v>0</v>
      </c>
      <c r="O706" s="42">
        <v>0</v>
      </c>
      <c r="P706" s="43">
        <v>0</v>
      </c>
      <c r="Q706" s="44">
        <v>2</v>
      </c>
      <c r="R706" s="45">
        <v>0</v>
      </c>
      <c r="S706" s="46">
        <v>2</v>
      </c>
      <c r="T706" s="47">
        <v>0</v>
      </c>
      <c r="U706" s="31" t="s">
        <v>55</v>
      </c>
      <c r="V706" s="31" t="s">
        <v>47</v>
      </c>
      <c r="W706" s="32" t="str">
        <f>InfoBank[[#This Row],[补充途径]]&amp;InfoBank[[#This Row],[入手途径(捕捉领养开蛋)]]</f>
        <v/>
      </c>
      <c r="X706" s="32"/>
      <c r="Y706" s="32"/>
      <c r="Z706" s="34"/>
      <c r="AA706" s="34"/>
      <c r="AB706" s="48"/>
      <c r="AC706" s="40">
        <v>68</v>
      </c>
      <c r="AD706" s="41">
        <v>75</v>
      </c>
      <c r="AE706" s="42">
        <v>53</v>
      </c>
      <c r="AF706" s="43">
        <v>83</v>
      </c>
      <c r="AG706" s="44">
        <v>113</v>
      </c>
      <c r="AH706" s="45">
        <v>60</v>
      </c>
      <c r="AI706" s="34"/>
      <c r="AJ706" s="46">
        <v>452</v>
      </c>
      <c r="AK706" s="46" t="s">
        <v>3756</v>
      </c>
      <c r="AL706" s="38"/>
      <c r="AN706" s="13" t="str">
        <f>InfoBank[[#This Row],[全国]]&amp;"#"&amp;InfoBank[[#This Row],[宝可梦]]</f>
        <v>705#黏美儿</v>
      </c>
    </row>
    <row r="707" spans="1:40" x14ac:dyDescent="0.2">
      <c r="A707" s="39">
        <v>706</v>
      </c>
      <c r="B707" s="31" t="s">
        <v>3539</v>
      </c>
      <c r="C707" s="35" t="s">
        <v>3761</v>
      </c>
      <c r="D707" s="31" t="s">
        <v>3762</v>
      </c>
      <c r="E707" s="31" t="s">
        <v>3763</v>
      </c>
      <c r="F707" s="31" t="s">
        <v>3764</v>
      </c>
      <c r="G707" s="36" t="s">
        <v>847</v>
      </c>
      <c r="H707" s="36"/>
      <c r="I707" s="37" t="s">
        <v>59</v>
      </c>
      <c r="J707" s="32" t="s">
        <v>3754</v>
      </c>
      <c r="K707" s="38" t="s">
        <v>3755</v>
      </c>
      <c r="L707" s="39">
        <v>270</v>
      </c>
      <c r="M707" s="40">
        <v>0</v>
      </c>
      <c r="N707" s="41">
        <v>0</v>
      </c>
      <c r="O707" s="42">
        <v>0</v>
      </c>
      <c r="P707" s="43">
        <v>0</v>
      </c>
      <c r="Q707" s="44">
        <v>3</v>
      </c>
      <c r="R707" s="45">
        <v>0</v>
      </c>
      <c r="S707" s="46">
        <v>3</v>
      </c>
      <c r="T707" s="47">
        <v>0</v>
      </c>
      <c r="U707" s="31" t="s">
        <v>55</v>
      </c>
      <c r="V707" s="31" t="s">
        <v>47</v>
      </c>
      <c r="W707" s="32" t="str">
        <f>InfoBank[[#This Row],[补充途径]]&amp;InfoBank[[#This Row],[入手途径(捕捉领养开蛋)]]</f>
        <v/>
      </c>
      <c r="X707" s="32"/>
      <c r="Y707" s="32"/>
      <c r="Z707" s="34"/>
      <c r="AA707" s="34"/>
      <c r="AB707" s="48"/>
      <c r="AC707" s="40">
        <v>90</v>
      </c>
      <c r="AD707" s="41">
        <v>100</v>
      </c>
      <c r="AE707" s="42">
        <v>70</v>
      </c>
      <c r="AF707" s="43">
        <v>110</v>
      </c>
      <c r="AG707" s="44">
        <v>150</v>
      </c>
      <c r="AH707" s="45">
        <v>80</v>
      </c>
      <c r="AI707" s="34"/>
      <c r="AJ707" s="46">
        <v>600</v>
      </c>
      <c r="AK707" s="46" t="s">
        <v>3756</v>
      </c>
      <c r="AL707" s="38"/>
      <c r="AN707" s="13" t="str">
        <f>InfoBank[[#This Row],[全国]]&amp;"#"&amp;InfoBank[[#This Row],[宝可梦]]</f>
        <v>706#黏美龙</v>
      </c>
    </row>
    <row r="708" spans="1:40" x14ac:dyDescent="0.2">
      <c r="A708" s="39">
        <v>707</v>
      </c>
      <c r="B708" s="31" t="s">
        <v>3539</v>
      </c>
      <c r="C708" s="35" t="s">
        <v>3765</v>
      </c>
      <c r="D708" s="31" t="s">
        <v>3766</v>
      </c>
      <c r="E708" s="31" t="s">
        <v>3767</v>
      </c>
      <c r="F708" s="31" t="s">
        <v>3768</v>
      </c>
      <c r="G708" s="36" t="s">
        <v>455</v>
      </c>
      <c r="H708" s="36" t="s">
        <v>228</v>
      </c>
      <c r="I708" s="37" t="s">
        <v>466</v>
      </c>
      <c r="J708" s="32" t="s">
        <v>3769</v>
      </c>
      <c r="K708" s="38" t="s">
        <v>3770</v>
      </c>
      <c r="L708" s="39">
        <v>165</v>
      </c>
      <c r="M708" s="40">
        <v>0</v>
      </c>
      <c r="N708" s="41">
        <v>0</v>
      </c>
      <c r="O708" s="42">
        <v>1</v>
      </c>
      <c r="P708" s="43">
        <v>0</v>
      </c>
      <c r="Q708" s="44">
        <v>0</v>
      </c>
      <c r="R708" s="45">
        <v>0</v>
      </c>
      <c r="S708" s="46">
        <v>1</v>
      </c>
      <c r="T708" s="47">
        <v>0</v>
      </c>
      <c r="U708" s="31" t="s">
        <v>55</v>
      </c>
      <c r="V708" s="31" t="s">
        <v>47</v>
      </c>
      <c r="W708" s="32" t="str">
        <f>InfoBank[[#This Row],[补充途径]]&amp;InfoBank[[#This Row],[入手途径(捕捉领养开蛋)]]</f>
        <v/>
      </c>
      <c r="X708" s="32"/>
      <c r="Y708" s="32"/>
      <c r="Z708" s="34"/>
      <c r="AA708" s="34"/>
      <c r="AB708" s="48"/>
      <c r="AC708" s="40">
        <v>57</v>
      </c>
      <c r="AD708" s="41">
        <v>80</v>
      </c>
      <c r="AE708" s="42">
        <v>91</v>
      </c>
      <c r="AF708" s="43">
        <v>80</v>
      </c>
      <c r="AG708" s="44">
        <v>87</v>
      </c>
      <c r="AH708" s="45">
        <v>75</v>
      </c>
      <c r="AI708" s="34"/>
      <c r="AJ708" s="46">
        <v>470</v>
      </c>
      <c r="AK708" s="46"/>
      <c r="AL708" s="38"/>
      <c r="AN708" s="13" t="str">
        <f>InfoBank[[#This Row],[全国]]&amp;"#"&amp;InfoBank[[#This Row],[宝可梦]]</f>
        <v>707#钥圈儿</v>
      </c>
    </row>
    <row r="709" spans="1:40" x14ac:dyDescent="0.2">
      <c r="A709" s="39">
        <v>708</v>
      </c>
      <c r="B709" s="31" t="s">
        <v>3539</v>
      </c>
      <c r="C709" s="35" t="s">
        <v>3771</v>
      </c>
      <c r="D709" s="31" t="s">
        <v>3772</v>
      </c>
      <c r="E709" s="31" t="s">
        <v>3773</v>
      </c>
      <c r="F709" s="31" t="s">
        <v>3774</v>
      </c>
      <c r="G709" s="36" t="s">
        <v>514</v>
      </c>
      <c r="H709" s="36" t="s">
        <v>41</v>
      </c>
      <c r="I709" s="37" t="s">
        <v>151</v>
      </c>
      <c r="J709" s="32" t="s">
        <v>3775</v>
      </c>
      <c r="K709" s="38" t="s">
        <v>3776</v>
      </c>
      <c r="L709" s="39">
        <v>62</v>
      </c>
      <c r="M709" s="40">
        <v>0</v>
      </c>
      <c r="N709" s="41">
        <v>1</v>
      </c>
      <c r="O709" s="42">
        <v>0</v>
      </c>
      <c r="P709" s="43">
        <v>0</v>
      </c>
      <c r="Q709" s="44">
        <v>0</v>
      </c>
      <c r="R709" s="45">
        <v>0</v>
      </c>
      <c r="S709" s="46">
        <v>1</v>
      </c>
      <c r="T709" s="47">
        <v>0</v>
      </c>
      <c r="U709" s="31" t="s">
        <v>55</v>
      </c>
      <c r="V709" s="31" t="s">
        <v>47</v>
      </c>
      <c r="W709" s="32" t="str">
        <f>InfoBank[[#This Row],[补充途径]]&amp;InfoBank[[#This Row],[入手途径(捕捉领养开蛋)]]</f>
        <v/>
      </c>
      <c r="X709" s="32"/>
      <c r="Y709" s="32"/>
      <c r="Z709" s="34"/>
      <c r="AA709" s="34"/>
      <c r="AB709" s="48"/>
      <c r="AC709" s="40">
        <v>43</v>
      </c>
      <c r="AD709" s="41">
        <v>70</v>
      </c>
      <c r="AE709" s="42">
        <v>48</v>
      </c>
      <c r="AF709" s="43">
        <v>50</v>
      </c>
      <c r="AG709" s="44">
        <v>60</v>
      </c>
      <c r="AH709" s="45">
        <v>38</v>
      </c>
      <c r="AI709" s="34"/>
      <c r="AJ709" s="46">
        <v>309</v>
      </c>
      <c r="AK709" s="46"/>
      <c r="AL709" s="38"/>
      <c r="AN709" s="13" t="str">
        <f>InfoBank[[#This Row],[全国]]&amp;"#"&amp;InfoBank[[#This Row],[宝可梦]]</f>
        <v>708#小木灵</v>
      </c>
    </row>
    <row r="710" spans="1:40" x14ac:dyDescent="0.2">
      <c r="A710" s="39">
        <v>709</v>
      </c>
      <c r="B710" s="31" t="s">
        <v>3539</v>
      </c>
      <c r="C710" s="35" t="s">
        <v>3777</v>
      </c>
      <c r="D710" s="31" t="s">
        <v>3777</v>
      </c>
      <c r="E710" s="31" t="s">
        <v>3778</v>
      </c>
      <c r="F710" s="31" t="s">
        <v>3779</v>
      </c>
      <c r="G710" s="36" t="s">
        <v>514</v>
      </c>
      <c r="H710" s="36" t="s">
        <v>41</v>
      </c>
      <c r="I710" s="37" t="s">
        <v>159</v>
      </c>
      <c r="J710" s="32" t="s">
        <v>3775</v>
      </c>
      <c r="K710" s="38" t="s">
        <v>3776</v>
      </c>
      <c r="L710" s="39">
        <v>166</v>
      </c>
      <c r="M710" s="40">
        <v>0</v>
      </c>
      <c r="N710" s="41">
        <v>2</v>
      </c>
      <c r="O710" s="42">
        <v>0</v>
      </c>
      <c r="P710" s="43">
        <v>0</v>
      </c>
      <c r="Q710" s="44">
        <v>0</v>
      </c>
      <c r="R710" s="45">
        <v>0</v>
      </c>
      <c r="S710" s="46">
        <v>2</v>
      </c>
      <c r="T710" s="47">
        <v>0</v>
      </c>
      <c r="U710" s="31" t="s">
        <v>55</v>
      </c>
      <c r="V710" s="31" t="s">
        <v>47</v>
      </c>
      <c r="W710" s="32" t="str">
        <f>InfoBank[[#This Row],[补充途径]]&amp;InfoBank[[#This Row],[入手途径(捕捉领养开蛋)]]</f>
        <v/>
      </c>
      <c r="X710" s="32"/>
      <c r="Y710" s="32"/>
      <c r="Z710" s="34"/>
      <c r="AA710" s="34"/>
      <c r="AB710" s="48"/>
      <c r="AC710" s="40">
        <v>85</v>
      </c>
      <c r="AD710" s="41">
        <v>110</v>
      </c>
      <c r="AE710" s="42">
        <v>76</v>
      </c>
      <c r="AF710" s="43">
        <v>65</v>
      </c>
      <c r="AG710" s="44">
        <v>82</v>
      </c>
      <c r="AH710" s="45">
        <v>56</v>
      </c>
      <c r="AI710" s="34"/>
      <c r="AJ710" s="46">
        <v>474</v>
      </c>
      <c r="AK710" s="46"/>
      <c r="AL710" s="38"/>
      <c r="AN710" s="13" t="str">
        <f>InfoBank[[#This Row],[全国]]&amp;"#"&amp;InfoBank[[#This Row],[宝可梦]]</f>
        <v>709#朽木妖</v>
      </c>
    </row>
    <row r="711" spans="1:40" x14ac:dyDescent="0.2">
      <c r="A711" s="39">
        <v>710</v>
      </c>
      <c r="B711" s="31" t="s">
        <v>3539</v>
      </c>
      <c r="C711" s="35" t="s">
        <v>3780</v>
      </c>
      <c r="D711" s="31" t="s">
        <v>3780</v>
      </c>
      <c r="E711" s="31" t="s">
        <v>3781</v>
      </c>
      <c r="F711" s="31" t="s">
        <v>3782</v>
      </c>
      <c r="G711" s="36" t="s">
        <v>514</v>
      </c>
      <c r="H711" s="36" t="s">
        <v>41</v>
      </c>
      <c r="I711" s="37" t="s">
        <v>151</v>
      </c>
      <c r="J711" s="32" t="s">
        <v>3783</v>
      </c>
      <c r="K711" s="38" t="s">
        <v>3784</v>
      </c>
      <c r="L711" s="39">
        <v>67</v>
      </c>
      <c r="M711" s="40">
        <v>0</v>
      </c>
      <c r="N711" s="41">
        <v>0</v>
      </c>
      <c r="O711" s="42">
        <v>1</v>
      </c>
      <c r="P711" s="43">
        <v>0</v>
      </c>
      <c r="Q711" s="44">
        <v>0</v>
      </c>
      <c r="R711" s="45">
        <v>0</v>
      </c>
      <c r="S711" s="46">
        <v>1</v>
      </c>
      <c r="T711" s="47">
        <v>0</v>
      </c>
      <c r="U711" s="31" t="s">
        <v>55</v>
      </c>
      <c r="V711" s="31" t="s">
        <v>47</v>
      </c>
      <c r="W711" s="32" t="str">
        <f>InfoBank[[#This Row],[补充途径]]&amp;InfoBank[[#This Row],[入手途径(捕捉领养开蛋)]]</f>
        <v/>
      </c>
      <c r="X711" s="32"/>
      <c r="Y711" s="32"/>
      <c r="Z711" s="34"/>
      <c r="AA711" s="34"/>
      <c r="AB711" s="48"/>
      <c r="AC711" s="40">
        <v>44</v>
      </c>
      <c r="AD711" s="41">
        <v>66</v>
      </c>
      <c r="AE711" s="42">
        <v>70</v>
      </c>
      <c r="AF711" s="43">
        <v>44</v>
      </c>
      <c r="AG711" s="44">
        <v>55</v>
      </c>
      <c r="AH711" s="45">
        <v>56</v>
      </c>
      <c r="AI711" s="34"/>
      <c r="AJ711" s="46">
        <v>335</v>
      </c>
      <c r="AK711" s="46"/>
      <c r="AL711" s="38"/>
      <c r="AN711" s="13" t="str">
        <f>InfoBank[[#This Row],[全国]]&amp;"#"&amp;InfoBank[[#This Row],[宝可梦]]</f>
        <v>710#南瓜精</v>
      </c>
    </row>
    <row r="712" spans="1:40" x14ac:dyDescent="0.2">
      <c r="A712" s="39">
        <v>711</v>
      </c>
      <c r="B712" s="31" t="s">
        <v>3539</v>
      </c>
      <c r="C712" s="35" t="s">
        <v>3785</v>
      </c>
      <c r="D712" s="31" t="s">
        <v>3785</v>
      </c>
      <c r="E712" s="31" t="s">
        <v>3786</v>
      </c>
      <c r="F712" s="31" t="s">
        <v>3787</v>
      </c>
      <c r="G712" s="36" t="s">
        <v>514</v>
      </c>
      <c r="H712" s="36" t="s">
        <v>41</v>
      </c>
      <c r="I712" s="37" t="s">
        <v>159</v>
      </c>
      <c r="J712" s="32" t="s">
        <v>3783</v>
      </c>
      <c r="K712" s="38" t="s">
        <v>3784</v>
      </c>
      <c r="L712" s="39">
        <v>173</v>
      </c>
      <c r="M712" s="40">
        <v>0</v>
      </c>
      <c r="N712" s="41">
        <v>0</v>
      </c>
      <c r="O712" s="42">
        <v>2</v>
      </c>
      <c r="P712" s="43">
        <v>0</v>
      </c>
      <c r="Q712" s="44">
        <v>0</v>
      </c>
      <c r="R712" s="45">
        <v>0</v>
      </c>
      <c r="S712" s="46">
        <v>2</v>
      </c>
      <c r="T712" s="47">
        <v>0</v>
      </c>
      <c r="U712" s="31" t="s">
        <v>55</v>
      </c>
      <c r="V712" s="31" t="s">
        <v>47</v>
      </c>
      <c r="W712" s="32" t="str">
        <f>InfoBank[[#This Row],[补充途径]]&amp;InfoBank[[#This Row],[入手途径(捕捉领养开蛋)]]</f>
        <v/>
      </c>
      <c r="X712" s="32"/>
      <c r="Y712" s="32"/>
      <c r="Z712" s="34"/>
      <c r="AA712" s="34"/>
      <c r="AB712" s="48"/>
      <c r="AC712" s="40">
        <v>55</v>
      </c>
      <c r="AD712" s="41">
        <v>85</v>
      </c>
      <c r="AE712" s="42">
        <v>122</v>
      </c>
      <c r="AF712" s="43">
        <v>58</v>
      </c>
      <c r="AG712" s="44">
        <v>75</v>
      </c>
      <c r="AH712" s="45">
        <v>99</v>
      </c>
      <c r="AI712" s="34"/>
      <c r="AJ712" s="46">
        <v>494</v>
      </c>
      <c r="AK712" s="46"/>
      <c r="AL712" s="38"/>
      <c r="AN712" s="13" t="str">
        <f>InfoBank[[#This Row],[全国]]&amp;"#"&amp;InfoBank[[#This Row],[宝可梦]]</f>
        <v>711#南瓜怪人</v>
      </c>
    </row>
    <row r="713" spans="1:40" x14ac:dyDescent="0.2">
      <c r="A713" s="39">
        <v>712</v>
      </c>
      <c r="B713" s="31" t="s">
        <v>3539</v>
      </c>
      <c r="C713" s="35" t="s">
        <v>3788</v>
      </c>
      <c r="D713" s="31" t="s">
        <v>3789</v>
      </c>
      <c r="E713" s="31" t="s">
        <v>3790</v>
      </c>
      <c r="F713" s="31" t="s">
        <v>3791</v>
      </c>
      <c r="G713" s="36" t="s">
        <v>489</v>
      </c>
      <c r="H713" s="36"/>
      <c r="I713" s="37" t="s">
        <v>151</v>
      </c>
      <c r="J713" s="32" t="s">
        <v>3792</v>
      </c>
      <c r="K713" s="38" t="s">
        <v>3793</v>
      </c>
      <c r="L713" s="39">
        <v>61</v>
      </c>
      <c r="M713" s="40">
        <v>0</v>
      </c>
      <c r="N713" s="41">
        <v>0</v>
      </c>
      <c r="O713" s="42">
        <v>1</v>
      </c>
      <c r="P713" s="43">
        <v>0</v>
      </c>
      <c r="Q713" s="44">
        <v>0</v>
      </c>
      <c r="R713" s="45">
        <v>0</v>
      </c>
      <c r="S713" s="46">
        <v>1</v>
      </c>
      <c r="T713" s="47">
        <v>0</v>
      </c>
      <c r="U713" s="31" t="s">
        <v>55</v>
      </c>
      <c r="V713" s="31" t="s">
        <v>47</v>
      </c>
      <c r="W713" s="32" t="str">
        <f>InfoBank[[#This Row],[补充途径]]&amp;InfoBank[[#This Row],[入手途径(捕捉领养开蛋)]]</f>
        <v/>
      </c>
      <c r="X713" s="32"/>
      <c r="Y713" s="32"/>
      <c r="Z713" s="34"/>
      <c r="AA713" s="34"/>
      <c r="AB713" s="48"/>
      <c r="AC713" s="40">
        <v>55</v>
      </c>
      <c r="AD713" s="41">
        <v>69</v>
      </c>
      <c r="AE713" s="42">
        <v>85</v>
      </c>
      <c r="AF713" s="43">
        <v>32</v>
      </c>
      <c r="AG713" s="44">
        <v>35</v>
      </c>
      <c r="AH713" s="45">
        <v>28</v>
      </c>
      <c r="AI713" s="34"/>
      <c r="AJ713" s="46">
        <v>304</v>
      </c>
      <c r="AK713" s="46"/>
      <c r="AL713" s="38"/>
      <c r="AN713" s="13" t="str">
        <f>InfoBank[[#This Row],[全国]]&amp;"#"&amp;InfoBank[[#This Row],[宝可梦]]</f>
        <v>712#冰宝</v>
      </c>
    </row>
    <row r="714" spans="1:40" x14ac:dyDescent="0.2">
      <c r="A714" s="39">
        <v>713</v>
      </c>
      <c r="B714" s="31" t="s">
        <v>3539</v>
      </c>
      <c r="C714" s="35" t="s">
        <v>3794</v>
      </c>
      <c r="D714" s="31" t="s">
        <v>3794</v>
      </c>
      <c r="E714" s="31" t="s">
        <v>3795</v>
      </c>
      <c r="F714" s="31" t="s">
        <v>3796</v>
      </c>
      <c r="G714" s="36" t="s">
        <v>489</v>
      </c>
      <c r="H714" s="36"/>
      <c r="I714" s="37" t="s">
        <v>159</v>
      </c>
      <c r="J714" s="32" t="s">
        <v>3792</v>
      </c>
      <c r="K714" s="38" t="s">
        <v>3793</v>
      </c>
      <c r="L714" s="39">
        <v>180</v>
      </c>
      <c r="M714" s="40">
        <v>0</v>
      </c>
      <c r="N714" s="41">
        <v>0</v>
      </c>
      <c r="O714" s="42">
        <v>2</v>
      </c>
      <c r="P714" s="43">
        <v>0</v>
      </c>
      <c r="Q714" s="44">
        <v>0</v>
      </c>
      <c r="R714" s="45">
        <v>0</v>
      </c>
      <c r="S714" s="46">
        <v>2</v>
      </c>
      <c r="T714" s="47">
        <v>0</v>
      </c>
      <c r="U714" s="31" t="s">
        <v>55</v>
      </c>
      <c r="V714" s="31" t="s">
        <v>47</v>
      </c>
      <c r="W714" s="32" t="str">
        <f>InfoBank[[#This Row],[补充途径]]&amp;InfoBank[[#This Row],[入手途径(捕捉领养开蛋)]]</f>
        <v/>
      </c>
      <c r="X714" s="32"/>
      <c r="Y714" s="32"/>
      <c r="Z714" s="34"/>
      <c r="AA714" s="34"/>
      <c r="AB714" s="48"/>
      <c r="AC714" s="40">
        <v>95</v>
      </c>
      <c r="AD714" s="41">
        <v>117</v>
      </c>
      <c r="AE714" s="42">
        <v>184</v>
      </c>
      <c r="AF714" s="43">
        <v>44</v>
      </c>
      <c r="AG714" s="44">
        <v>46</v>
      </c>
      <c r="AH714" s="45">
        <v>28</v>
      </c>
      <c r="AI714" s="34"/>
      <c r="AJ714" s="46">
        <v>514</v>
      </c>
      <c r="AK714" s="46"/>
      <c r="AL714" s="38"/>
      <c r="AN714" s="13" t="str">
        <f>InfoBank[[#This Row],[全国]]&amp;"#"&amp;InfoBank[[#This Row],[宝可梦]]</f>
        <v>713#冰岩怪</v>
      </c>
    </row>
    <row r="715" spans="1:40" x14ac:dyDescent="0.2">
      <c r="A715" s="39">
        <v>714</v>
      </c>
      <c r="B715" s="31" t="s">
        <v>3539</v>
      </c>
      <c r="C715" s="35" t="s">
        <v>3797</v>
      </c>
      <c r="D715" s="31" t="s">
        <v>3797</v>
      </c>
      <c r="E715" s="31" t="s">
        <v>3798</v>
      </c>
      <c r="F715" s="31" t="s">
        <v>3799</v>
      </c>
      <c r="G715" s="36" t="s">
        <v>76</v>
      </c>
      <c r="H715" s="36" t="s">
        <v>847</v>
      </c>
      <c r="I715" s="37" t="s">
        <v>151</v>
      </c>
      <c r="J715" s="32" t="s">
        <v>3800</v>
      </c>
      <c r="K715" s="38" t="s">
        <v>3801</v>
      </c>
      <c r="L715" s="39">
        <v>49</v>
      </c>
      <c r="M715" s="40">
        <v>0</v>
      </c>
      <c r="N715" s="41">
        <v>0</v>
      </c>
      <c r="O715" s="42">
        <v>0</v>
      </c>
      <c r="P715" s="43">
        <v>0</v>
      </c>
      <c r="Q715" s="44">
        <v>0</v>
      </c>
      <c r="R715" s="45">
        <v>1</v>
      </c>
      <c r="S715" s="46">
        <v>1</v>
      </c>
      <c r="T715" s="47">
        <v>0</v>
      </c>
      <c r="U715" s="31" t="s">
        <v>55</v>
      </c>
      <c r="V715" s="31" t="s">
        <v>47</v>
      </c>
      <c r="W715" s="32" t="str">
        <f>InfoBank[[#This Row],[补充途径]]&amp;InfoBank[[#This Row],[入手途径(捕捉领养开蛋)]]</f>
        <v/>
      </c>
      <c r="X715" s="32"/>
      <c r="Y715" s="32"/>
      <c r="Z715" s="34"/>
      <c r="AA715" s="34"/>
      <c r="AB715" s="48"/>
      <c r="AC715" s="40">
        <v>40</v>
      </c>
      <c r="AD715" s="41">
        <v>30</v>
      </c>
      <c r="AE715" s="42">
        <v>35</v>
      </c>
      <c r="AF715" s="43">
        <v>45</v>
      </c>
      <c r="AG715" s="44">
        <v>40</v>
      </c>
      <c r="AH715" s="45">
        <v>55</v>
      </c>
      <c r="AI715" s="34"/>
      <c r="AJ715" s="46">
        <v>245</v>
      </c>
      <c r="AK715" s="46"/>
      <c r="AL715" s="38"/>
      <c r="AN715" s="13" t="str">
        <f>InfoBank[[#This Row],[全国]]&amp;"#"&amp;InfoBank[[#This Row],[宝可梦]]</f>
        <v>714#嗡蝠</v>
      </c>
    </row>
    <row r="716" spans="1:40" x14ac:dyDescent="0.2">
      <c r="A716" s="39">
        <v>715</v>
      </c>
      <c r="B716" s="31" t="s">
        <v>3539</v>
      </c>
      <c r="C716" s="35" t="s">
        <v>3802</v>
      </c>
      <c r="D716" s="31" t="s">
        <v>3803</v>
      </c>
      <c r="E716" s="31" t="s">
        <v>3804</v>
      </c>
      <c r="F716" s="31" t="s">
        <v>3805</v>
      </c>
      <c r="G716" s="36" t="s">
        <v>76</v>
      </c>
      <c r="H716" s="36" t="s">
        <v>847</v>
      </c>
      <c r="I716" s="37" t="s">
        <v>159</v>
      </c>
      <c r="J716" s="32" t="s">
        <v>3800</v>
      </c>
      <c r="K716" s="38" t="s">
        <v>3801</v>
      </c>
      <c r="L716" s="39">
        <v>187</v>
      </c>
      <c r="M716" s="40">
        <v>0</v>
      </c>
      <c r="N716" s="41">
        <v>0</v>
      </c>
      <c r="O716" s="42">
        <v>0</v>
      </c>
      <c r="P716" s="43">
        <v>0</v>
      </c>
      <c r="Q716" s="44">
        <v>0</v>
      </c>
      <c r="R716" s="45">
        <v>2</v>
      </c>
      <c r="S716" s="46">
        <v>2</v>
      </c>
      <c r="T716" s="47">
        <v>0</v>
      </c>
      <c r="U716" s="31" t="s">
        <v>55</v>
      </c>
      <c r="V716" s="31" t="s">
        <v>47</v>
      </c>
      <c r="W716" s="32" t="str">
        <f>InfoBank[[#This Row],[补充途径]]&amp;InfoBank[[#This Row],[入手途径(捕捉领养开蛋)]]</f>
        <v/>
      </c>
      <c r="X716" s="32"/>
      <c r="Y716" s="32"/>
      <c r="Z716" s="34"/>
      <c r="AA716" s="34"/>
      <c r="AB716" s="48"/>
      <c r="AC716" s="40">
        <v>85</v>
      </c>
      <c r="AD716" s="41">
        <v>70</v>
      </c>
      <c r="AE716" s="42">
        <v>80</v>
      </c>
      <c r="AF716" s="43">
        <v>97</v>
      </c>
      <c r="AG716" s="44">
        <v>80</v>
      </c>
      <c r="AH716" s="45">
        <v>123</v>
      </c>
      <c r="AI716" s="34"/>
      <c r="AJ716" s="46">
        <v>535</v>
      </c>
      <c r="AK716" s="46"/>
      <c r="AL716" s="38"/>
      <c r="AN716" s="13" t="str">
        <f>InfoBank[[#This Row],[全国]]&amp;"#"&amp;InfoBank[[#This Row],[宝可梦]]</f>
        <v>715#音波龙</v>
      </c>
    </row>
    <row r="717" spans="1:40" x14ac:dyDescent="0.2">
      <c r="A717" s="39">
        <v>716</v>
      </c>
      <c r="B717" s="31" t="s">
        <v>3806</v>
      </c>
      <c r="C717" s="35" t="s">
        <v>3807</v>
      </c>
      <c r="D717" s="31" t="s">
        <v>3808</v>
      </c>
      <c r="E717" s="31" t="s">
        <v>3809</v>
      </c>
      <c r="F717" s="31" t="s">
        <v>3810</v>
      </c>
      <c r="G717" s="36" t="s">
        <v>228</v>
      </c>
      <c r="H717" s="36"/>
      <c r="I717" s="37" t="s">
        <v>466</v>
      </c>
      <c r="J717" s="32" t="s">
        <v>3811</v>
      </c>
      <c r="K717" s="38" t="s">
        <v>3806</v>
      </c>
      <c r="L717" s="39">
        <v>306</v>
      </c>
      <c r="M717" s="40">
        <v>3</v>
      </c>
      <c r="N717" s="41">
        <v>0</v>
      </c>
      <c r="O717" s="42">
        <v>0</v>
      </c>
      <c r="P717" s="43">
        <v>0</v>
      </c>
      <c r="Q717" s="44">
        <v>0</v>
      </c>
      <c r="R717" s="45">
        <v>0</v>
      </c>
      <c r="S717" s="46">
        <v>3</v>
      </c>
      <c r="T717" s="47">
        <v>0</v>
      </c>
      <c r="U717" s="31" t="s">
        <v>55</v>
      </c>
      <c r="V717" s="31" t="s">
        <v>47</v>
      </c>
      <c r="W717" s="32" t="str">
        <f>InfoBank[[#This Row],[补充途径]]&amp;InfoBank[[#This Row],[入手途径(捕捉领养开蛋)]]</f>
        <v/>
      </c>
      <c r="X717" s="32"/>
      <c r="Y717" s="32"/>
      <c r="Z717" s="34"/>
      <c r="AA717" s="34"/>
      <c r="AB717" s="48"/>
      <c r="AC717" s="40">
        <v>126</v>
      </c>
      <c r="AD717" s="41">
        <v>131</v>
      </c>
      <c r="AE717" s="42">
        <v>95</v>
      </c>
      <c r="AF717" s="43">
        <v>131</v>
      </c>
      <c r="AG717" s="44">
        <v>98</v>
      </c>
      <c r="AH717" s="45">
        <v>99</v>
      </c>
      <c r="AI717" s="34"/>
      <c r="AJ717" s="46">
        <v>680</v>
      </c>
      <c r="AK717" s="46" t="s">
        <v>829</v>
      </c>
      <c r="AL717" s="38" t="s">
        <v>3812</v>
      </c>
      <c r="AN717" s="13" t="str">
        <f>InfoBank[[#This Row],[全国]]&amp;"#"&amp;InfoBank[[#This Row],[宝可梦]]</f>
        <v>716#哲尔尼亚斯</v>
      </c>
    </row>
    <row r="718" spans="1:40" x14ac:dyDescent="0.2">
      <c r="A718" s="39">
        <v>717</v>
      </c>
      <c r="B718" s="31" t="s">
        <v>3813</v>
      </c>
      <c r="C718" s="35" t="s">
        <v>3814</v>
      </c>
      <c r="D718" s="31" t="s">
        <v>3815</v>
      </c>
      <c r="E718" s="31" t="s">
        <v>3816</v>
      </c>
      <c r="F718" s="31" t="s">
        <v>3817</v>
      </c>
      <c r="G718" s="36" t="s">
        <v>1120</v>
      </c>
      <c r="H718" s="36" t="s">
        <v>76</v>
      </c>
      <c r="I718" s="37" t="s">
        <v>466</v>
      </c>
      <c r="J718" s="32" t="s">
        <v>3818</v>
      </c>
      <c r="K718" s="38" t="s">
        <v>3813</v>
      </c>
      <c r="L718" s="39">
        <v>306</v>
      </c>
      <c r="M718" s="40">
        <v>3</v>
      </c>
      <c r="N718" s="41">
        <v>0</v>
      </c>
      <c r="O718" s="42">
        <v>0</v>
      </c>
      <c r="P718" s="43">
        <v>0</v>
      </c>
      <c r="Q718" s="44">
        <v>0</v>
      </c>
      <c r="R718" s="45">
        <v>0</v>
      </c>
      <c r="S718" s="46">
        <v>3</v>
      </c>
      <c r="T718" s="47">
        <v>0</v>
      </c>
      <c r="U718" s="31" t="s">
        <v>55</v>
      </c>
      <c r="V718" s="31" t="s">
        <v>47</v>
      </c>
      <c r="W718" s="32" t="str">
        <f>InfoBank[[#This Row],[补充途径]]&amp;InfoBank[[#This Row],[入手途径(捕捉领养开蛋)]]</f>
        <v/>
      </c>
      <c r="X718" s="32"/>
      <c r="Y718" s="32" t="s">
        <v>3323</v>
      </c>
      <c r="Z718" s="34"/>
      <c r="AA718" s="34" t="s">
        <v>2139</v>
      </c>
      <c r="AB718" s="48" t="s">
        <v>4388</v>
      </c>
      <c r="AC718" s="40">
        <v>126</v>
      </c>
      <c r="AD718" s="41">
        <v>131</v>
      </c>
      <c r="AE718" s="42">
        <v>95</v>
      </c>
      <c r="AF718" s="43">
        <v>131</v>
      </c>
      <c r="AG718" s="44">
        <v>98</v>
      </c>
      <c r="AH718" s="45">
        <v>99</v>
      </c>
      <c r="AI718" s="34"/>
      <c r="AJ718" s="46">
        <v>680</v>
      </c>
      <c r="AK718" s="46" t="s">
        <v>829</v>
      </c>
      <c r="AL718" s="38" t="s">
        <v>3812</v>
      </c>
      <c r="AN718" s="13" t="str">
        <f>InfoBank[[#This Row],[全国]]&amp;"#"&amp;InfoBank[[#This Row],[宝可梦]]</f>
        <v>717#伊裴尔塔尔</v>
      </c>
    </row>
    <row r="719" spans="1:40" x14ac:dyDescent="0.2">
      <c r="A719" s="39">
        <v>718</v>
      </c>
      <c r="B719" s="31" t="s">
        <v>3539</v>
      </c>
      <c r="C719" s="35" t="s">
        <v>3819</v>
      </c>
      <c r="D719" s="31" t="s">
        <v>3820</v>
      </c>
      <c r="E719" s="31" t="s">
        <v>3821</v>
      </c>
      <c r="F719" s="31" t="s">
        <v>3822</v>
      </c>
      <c r="G719" s="36" t="s">
        <v>847</v>
      </c>
      <c r="H719" s="36" t="s">
        <v>191</v>
      </c>
      <c r="I719" s="37" t="s">
        <v>466</v>
      </c>
      <c r="J719" s="32" t="s">
        <v>3823</v>
      </c>
      <c r="K719" s="38" t="s">
        <v>3819</v>
      </c>
      <c r="L719" s="39">
        <v>270</v>
      </c>
      <c r="M719" s="40">
        <v>3</v>
      </c>
      <c r="N719" s="41">
        <v>0</v>
      </c>
      <c r="O719" s="42">
        <v>0</v>
      </c>
      <c r="P719" s="43">
        <v>0</v>
      </c>
      <c r="Q719" s="44">
        <v>0</v>
      </c>
      <c r="R719" s="45">
        <v>0</v>
      </c>
      <c r="S719" s="46">
        <v>3</v>
      </c>
      <c r="T719" s="47">
        <v>0</v>
      </c>
      <c r="U719" s="31" t="s">
        <v>55</v>
      </c>
      <c r="V719" s="31" t="s">
        <v>47</v>
      </c>
      <c r="W719" s="32" t="str">
        <f>InfoBank[[#This Row],[补充途径]]&amp;InfoBank[[#This Row],[入手途径(捕捉领养开蛋)]]</f>
        <v/>
      </c>
      <c r="X719" s="32"/>
      <c r="Y719" s="32"/>
      <c r="Z719" s="34"/>
      <c r="AA719" s="34"/>
      <c r="AB719" s="48"/>
      <c r="AC719" s="40">
        <v>108</v>
      </c>
      <c r="AD719" s="41">
        <v>100</v>
      </c>
      <c r="AE719" s="42">
        <v>121</v>
      </c>
      <c r="AF719" s="43">
        <v>81</v>
      </c>
      <c r="AG719" s="44">
        <v>95</v>
      </c>
      <c r="AH719" s="45">
        <v>95</v>
      </c>
      <c r="AI719" s="34"/>
      <c r="AJ719" s="46">
        <v>600</v>
      </c>
      <c r="AK719" s="46" t="s">
        <v>3824</v>
      </c>
      <c r="AL719" s="38"/>
      <c r="AN719" s="13" t="str">
        <f>InfoBank[[#This Row],[全国]]&amp;"#"&amp;InfoBank[[#This Row],[宝可梦]]</f>
        <v>718#基格尔德</v>
      </c>
    </row>
    <row r="720" spans="1:40" x14ac:dyDescent="0.2">
      <c r="A720" s="39">
        <v>719</v>
      </c>
      <c r="B720" s="31" t="s">
        <v>3539</v>
      </c>
      <c r="C720" s="35" t="s">
        <v>3825</v>
      </c>
      <c r="D720" s="31" t="s">
        <v>3825</v>
      </c>
      <c r="E720" s="31" t="s">
        <v>3826</v>
      </c>
      <c r="F720" s="31" t="s">
        <v>3827</v>
      </c>
      <c r="G720" s="36" t="s">
        <v>419</v>
      </c>
      <c r="H720" s="36" t="s">
        <v>228</v>
      </c>
      <c r="I720" s="37" t="s">
        <v>466</v>
      </c>
      <c r="J720" s="32" t="s">
        <v>3828</v>
      </c>
      <c r="K720" s="38" t="s">
        <v>3825</v>
      </c>
      <c r="L720" s="39">
        <v>270</v>
      </c>
      <c r="M720" s="40">
        <v>0</v>
      </c>
      <c r="N720" s="41">
        <v>0</v>
      </c>
      <c r="O720" s="42">
        <v>1</v>
      </c>
      <c r="P720" s="43">
        <v>0</v>
      </c>
      <c r="Q720" s="44">
        <v>2</v>
      </c>
      <c r="R720" s="45">
        <v>0</v>
      </c>
      <c r="S720" s="46">
        <v>3</v>
      </c>
      <c r="T720" s="47">
        <v>0</v>
      </c>
      <c r="U720" s="31" t="s">
        <v>55</v>
      </c>
      <c r="V720" s="31" t="s">
        <v>47</v>
      </c>
      <c r="W720" s="32" t="str">
        <f>InfoBank[[#This Row],[补充途径]]&amp;InfoBank[[#This Row],[入手途径(捕捉领养开蛋)]]</f>
        <v/>
      </c>
      <c r="X720" s="32"/>
      <c r="Y720" s="32"/>
      <c r="Z720" s="34"/>
      <c r="AA720" s="34"/>
      <c r="AB720" s="48"/>
      <c r="AC720" s="40">
        <v>50</v>
      </c>
      <c r="AD720" s="41">
        <v>100</v>
      </c>
      <c r="AE720" s="42">
        <v>150</v>
      </c>
      <c r="AF720" s="43">
        <v>100</v>
      </c>
      <c r="AG720" s="44">
        <v>150</v>
      </c>
      <c r="AH720" s="45">
        <v>50</v>
      </c>
      <c r="AI720" s="34">
        <v>700</v>
      </c>
      <c r="AJ720" s="46">
        <v>600</v>
      </c>
      <c r="AK720" s="46" t="s">
        <v>3824</v>
      </c>
      <c r="AL720" s="38"/>
      <c r="AN720" s="13" t="str">
        <f>InfoBank[[#This Row],[全国]]&amp;"#"&amp;InfoBank[[#This Row],[宝可梦]]</f>
        <v>719#蒂安希</v>
      </c>
    </row>
    <row r="721" spans="1:40" x14ac:dyDescent="0.2">
      <c r="A721" s="39">
        <v>720</v>
      </c>
      <c r="B721" s="31" t="s">
        <v>3539</v>
      </c>
      <c r="C721" s="35" t="s">
        <v>3829</v>
      </c>
      <c r="D721" s="31" t="s">
        <v>3829</v>
      </c>
      <c r="E721" s="31" t="s">
        <v>3830</v>
      </c>
      <c r="F721" s="31" t="s">
        <v>3831</v>
      </c>
      <c r="G721" s="36" t="s">
        <v>369</v>
      </c>
      <c r="H721" s="36" t="s">
        <v>514</v>
      </c>
      <c r="I721" s="37" t="s">
        <v>466</v>
      </c>
      <c r="J721" s="32" t="s">
        <v>3832</v>
      </c>
      <c r="K721" s="38" t="s">
        <v>3829</v>
      </c>
      <c r="L721" s="39">
        <v>306</v>
      </c>
      <c r="M721" s="40">
        <v>0</v>
      </c>
      <c r="N721" s="41">
        <v>0</v>
      </c>
      <c r="O721" s="42">
        <v>0</v>
      </c>
      <c r="P721" s="43">
        <v>3</v>
      </c>
      <c r="Q721" s="44">
        <v>0</v>
      </c>
      <c r="R721" s="45">
        <v>0</v>
      </c>
      <c r="S721" s="46">
        <v>3</v>
      </c>
      <c r="T721" s="47">
        <v>0</v>
      </c>
      <c r="U721" s="31" t="s">
        <v>55</v>
      </c>
      <c r="V721" s="31" t="s">
        <v>47</v>
      </c>
      <c r="W721" s="32" t="str">
        <f>InfoBank[[#This Row],[补充途径]]&amp;InfoBank[[#This Row],[入手途径(捕捉领养开蛋)]]</f>
        <v/>
      </c>
      <c r="X721" s="32"/>
      <c r="Y721" s="32"/>
      <c r="Z721" s="34"/>
      <c r="AA721" s="34"/>
      <c r="AB721" s="48"/>
      <c r="AC721" s="40">
        <v>80</v>
      </c>
      <c r="AD721" s="41">
        <v>110</v>
      </c>
      <c r="AE721" s="42">
        <v>60</v>
      </c>
      <c r="AF721" s="43">
        <v>150</v>
      </c>
      <c r="AG721" s="44">
        <v>130</v>
      </c>
      <c r="AH721" s="45">
        <v>70</v>
      </c>
      <c r="AI721" s="34"/>
      <c r="AJ721" s="46">
        <v>600</v>
      </c>
      <c r="AK721" s="46" t="s">
        <v>3824</v>
      </c>
      <c r="AL721" s="38"/>
      <c r="AN721" s="13" t="str">
        <f>InfoBank[[#This Row],[全国]]&amp;"#"&amp;InfoBank[[#This Row],[宝可梦]]</f>
        <v>720#胡帕</v>
      </c>
    </row>
    <row r="722" spans="1:40" x14ac:dyDescent="0.2">
      <c r="A722" s="39">
        <v>721</v>
      </c>
      <c r="B722" s="31" t="s">
        <v>3539</v>
      </c>
      <c r="C722" s="35" t="s">
        <v>3833</v>
      </c>
      <c r="D722" s="31" t="s">
        <v>3834</v>
      </c>
      <c r="E722" s="31" t="s">
        <v>3835</v>
      </c>
      <c r="F722" s="31" t="s">
        <v>3836</v>
      </c>
      <c r="G722" s="36" t="s">
        <v>64</v>
      </c>
      <c r="H722" s="36" t="s">
        <v>83</v>
      </c>
      <c r="I722" s="37" t="s">
        <v>466</v>
      </c>
      <c r="J722" s="32" t="s">
        <v>3837</v>
      </c>
      <c r="K722" s="38" t="s">
        <v>3838</v>
      </c>
      <c r="L722" s="39">
        <v>270</v>
      </c>
      <c r="M722" s="40">
        <v>0</v>
      </c>
      <c r="N722" s="41">
        <v>0</v>
      </c>
      <c r="O722" s="42">
        <v>0</v>
      </c>
      <c r="P722" s="43">
        <v>3</v>
      </c>
      <c r="Q722" s="44">
        <v>0</v>
      </c>
      <c r="R722" s="45">
        <v>0</v>
      </c>
      <c r="S722" s="46">
        <v>3</v>
      </c>
      <c r="T722" s="47">
        <v>0</v>
      </c>
      <c r="U722" s="31" t="s">
        <v>55</v>
      </c>
      <c r="V722" s="31" t="s">
        <v>47</v>
      </c>
      <c r="W722" s="32" t="str">
        <f>InfoBank[[#This Row],[补充途径]]&amp;InfoBank[[#This Row],[入手途径(捕捉领养开蛋)]]</f>
        <v/>
      </c>
      <c r="X722" s="32"/>
      <c r="Y722" s="32"/>
      <c r="Z722" s="34"/>
      <c r="AA722" s="34"/>
      <c r="AB722" s="48"/>
      <c r="AC722" s="40">
        <v>80</v>
      </c>
      <c r="AD722" s="41">
        <v>110</v>
      </c>
      <c r="AE722" s="42">
        <v>120</v>
      </c>
      <c r="AF722" s="43">
        <v>130</v>
      </c>
      <c r="AG722" s="44">
        <v>90</v>
      </c>
      <c r="AH722" s="45">
        <v>70</v>
      </c>
      <c r="AI722" s="34"/>
      <c r="AJ722" s="46">
        <v>600</v>
      </c>
      <c r="AK722" s="46" t="s">
        <v>3824</v>
      </c>
      <c r="AL722" s="38"/>
      <c r="AN722" s="13" t="str">
        <f>InfoBank[[#This Row],[全国]]&amp;"#"&amp;InfoBank[[#This Row],[宝可梦]]</f>
        <v>721#波尔凯尼恩</v>
      </c>
    </row>
    <row r="723" spans="1:40" x14ac:dyDescent="0.2">
      <c r="A723" s="39">
        <v>722</v>
      </c>
      <c r="B723" s="31" t="s">
        <v>3539</v>
      </c>
      <c r="C723" s="35" t="s">
        <v>3839</v>
      </c>
      <c r="D723" s="31" t="s">
        <v>3840</v>
      </c>
      <c r="E723" s="31" t="s">
        <v>3841</v>
      </c>
      <c r="F723" s="31" t="s">
        <v>3842</v>
      </c>
      <c r="G723" s="36" t="s">
        <v>41</v>
      </c>
      <c r="H723" s="36" t="s">
        <v>76</v>
      </c>
      <c r="I723" s="37" t="s">
        <v>43</v>
      </c>
      <c r="J723" s="32" t="s">
        <v>3843</v>
      </c>
      <c r="K723" s="38" t="s">
        <v>3844</v>
      </c>
      <c r="L723" s="39">
        <v>64</v>
      </c>
      <c r="M723" s="40">
        <v>1</v>
      </c>
      <c r="N723" s="41">
        <v>0</v>
      </c>
      <c r="O723" s="42">
        <v>0</v>
      </c>
      <c r="P723" s="43">
        <v>0</v>
      </c>
      <c r="Q723" s="44">
        <v>0</v>
      </c>
      <c r="R723" s="45">
        <v>0</v>
      </c>
      <c r="S723" s="46">
        <v>1</v>
      </c>
      <c r="T723" s="47">
        <v>0</v>
      </c>
      <c r="U723" s="31" t="s">
        <v>55</v>
      </c>
      <c r="V723" s="31" t="s">
        <v>47</v>
      </c>
      <c r="W723" s="32" t="str">
        <f>InfoBank[[#This Row],[补充途径]]&amp;InfoBank[[#This Row],[入手途径(捕捉领养开蛋)]]</f>
        <v/>
      </c>
      <c r="X723" s="32"/>
      <c r="Y723" s="32"/>
      <c r="Z723" s="34"/>
      <c r="AA723" s="34"/>
      <c r="AB723" s="48"/>
      <c r="AC723" s="40">
        <v>68</v>
      </c>
      <c r="AD723" s="41">
        <v>55</v>
      </c>
      <c r="AE723" s="42">
        <v>55</v>
      </c>
      <c r="AF723" s="43">
        <v>50</v>
      </c>
      <c r="AG723" s="44">
        <v>50</v>
      </c>
      <c r="AH723" s="45">
        <v>42</v>
      </c>
      <c r="AI723" s="34"/>
      <c r="AJ723" s="46">
        <v>320</v>
      </c>
      <c r="AK723" s="46"/>
      <c r="AL723" s="38"/>
      <c r="AN723" s="13" t="str">
        <f>InfoBank[[#This Row],[全国]]&amp;"#"&amp;InfoBank[[#This Row],[宝可梦]]</f>
        <v>722#木木枭</v>
      </c>
    </row>
    <row r="724" spans="1:40" x14ac:dyDescent="0.2">
      <c r="A724" s="39">
        <v>723</v>
      </c>
      <c r="B724" s="31" t="s">
        <v>3539</v>
      </c>
      <c r="C724" s="35" t="s">
        <v>3845</v>
      </c>
      <c r="D724" s="31" t="s">
        <v>3846</v>
      </c>
      <c r="E724" s="31" t="s">
        <v>3847</v>
      </c>
      <c r="F724" s="31" t="s">
        <v>3848</v>
      </c>
      <c r="G724" s="36" t="s">
        <v>41</v>
      </c>
      <c r="H724" s="36" t="s">
        <v>76</v>
      </c>
      <c r="I724" s="37" t="s">
        <v>53</v>
      </c>
      <c r="J724" s="32" t="s">
        <v>3843</v>
      </c>
      <c r="K724" s="38" t="s">
        <v>3844</v>
      </c>
      <c r="L724" s="39">
        <v>147</v>
      </c>
      <c r="M724" s="40">
        <v>2</v>
      </c>
      <c r="N724" s="41">
        <v>0</v>
      </c>
      <c r="O724" s="42">
        <v>0</v>
      </c>
      <c r="P724" s="43">
        <v>0</v>
      </c>
      <c r="Q724" s="44">
        <v>0</v>
      </c>
      <c r="R724" s="45">
        <v>0</v>
      </c>
      <c r="S724" s="46">
        <v>2</v>
      </c>
      <c r="T724" s="47">
        <v>0</v>
      </c>
      <c r="U724" s="31" t="s">
        <v>55</v>
      </c>
      <c r="V724" s="31" t="s">
        <v>47</v>
      </c>
      <c r="W724" s="32" t="str">
        <f>InfoBank[[#This Row],[补充途径]]&amp;InfoBank[[#This Row],[入手途径(捕捉领养开蛋)]]</f>
        <v/>
      </c>
      <c r="X724" s="32"/>
      <c r="Y724" s="32"/>
      <c r="Z724" s="34"/>
      <c r="AA724" s="34"/>
      <c r="AB724" s="48"/>
      <c r="AC724" s="40">
        <v>78</v>
      </c>
      <c r="AD724" s="41">
        <v>75</v>
      </c>
      <c r="AE724" s="42">
        <v>75</v>
      </c>
      <c r="AF724" s="43">
        <v>70</v>
      </c>
      <c r="AG724" s="44">
        <v>70</v>
      </c>
      <c r="AH724" s="45">
        <v>52</v>
      </c>
      <c r="AI724" s="34"/>
      <c r="AJ724" s="46">
        <v>420</v>
      </c>
      <c r="AK724" s="46"/>
      <c r="AL724" s="38"/>
      <c r="AN724" s="13" t="str">
        <f>InfoBank[[#This Row],[全国]]&amp;"#"&amp;InfoBank[[#This Row],[宝可梦]]</f>
        <v>723#投羽枭</v>
      </c>
    </row>
    <row r="725" spans="1:40" x14ac:dyDescent="0.2">
      <c r="A725" s="39">
        <v>724</v>
      </c>
      <c r="B725" s="31" t="s">
        <v>3539</v>
      </c>
      <c r="C725" s="35" t="s">
        <v>3849</v>
      </c>
      <c r="D725" s="31" t="s">
        <v>3850</v>
      </c>
      <c r="E725" s="31" t="s">
        <v>3851</v>
      </c>
      <c r="F725" s="31" t="s">
        <v>3852</v>
      </c>
      <c r="G725" s="36" t="s">
        <v>41</v>
      </c>
      <c r="H725" s="36" t="s">
        <v>514</v>
      </c>
      <c r="I725" s="37" t="s">
        <v>59</v>
      </c>
      <c r="J725" s="32" t="s">
        <v>3843</v>
      </c>
      <c r="K725" s="38" t="s">
        <v>3844</v>
      </c>
      <c r="L725" s="39">
        <v>239</v>
      </c>
      <c r="M725" s="40">
        <v>0</v>
      </c>
      <c r="N725" s="41">
        <v>3</v>
      </c>
      <c r="O725" s="42">
        <v>0</v>
      </c>
      <c r="P725" s="43">
        <v>0</v>
      </c>
      <c r="Q725" s="44">
        <v>0</v>
      </c>
      <c r="R725" s="45">
        <v>0</v>
      </c>
      <c r="S725" s="46">
        <v>3</v>
      </c>
      <c r="T725" s="47">
        <v>0</v>
      </c>
      <c r="U725" s="31" t="s">
        <v>55</v>
      </c>
      <c r="V725" s="31" t="s">
        <v>47</v>
      </c>
      <c r="W725" s="32" t="str">
        <f>InfoBank[[#This Row],[补充途径]]&amp;InfoBank[[#This Row],[入手途径(捕捉领养开蛋)]]</f>
        <v/>
      </c>
      <c r="X725" s="32"/>
      <c r="Y725" s="32"/>
      <c r="Z725" s="34"/>
      <c r="AA725" s="34"/>
      <c r="AB725" s="48"/>
      <c r="AC725" s="40">
        <v>78</v>
      </c>
      <c r="AD725" s="41">
        <v>107</v>
      </c>
      <c r="AE725" s="42">
        <v>75</v>
      </c>
      <c r="AF725" s="43">
        <v>100</v>
      </c>
      <c r="AG725" s="44">
        <v>100</v>
      </c>
      <c r="AH725" s="45">
        <v>70</v>
      </c>
      <c r="AI725" s="34"/>
      <c r="AJ725" s="46">
        <v>530</v>
      </c>
      <c r="AK725" s="46"/>
      <c r="AL725" s="38"/>
      <c r="AN725" s="13" t="str">
        <f>InfoBank[[#This Row],[全国]]&amp;"#"&amp;InfoBank[[#This Row],[宝可梦]]</f>
        <v>724#狙射树枭</v>
      </c>
    </row>
    <row r="726" spans="1:40" x14ac:dyDescent="0.2">
      <c r="A726" s="39">
        <v>725</v>
      </c>
      <c r="B726" s="31" t="s">
        <v>3539</v>
      </c>
      <c r="C726" s="35" t="s">
        <v>3853</v>
      </c>
      <c r="D726" s="31" t="s">
        <v>3853</v>
      </c>
      <c r="E726" s="31" t="s">
        <v>3854</v>
      </c>
      <c r="F726" s="31" t="s">
        <v>3855</v>
      </c>
      <c r="G726" s="36" t="s">
        <v>64</v>
      </c>
      <c r="H726" s="36"/>
      <c r="I726" s="37" t="s">
        <v>43</v>
      </c>
      <c r="J726" s="32" t="s">
        <v>3856</v>
      </c>
      <c r="K726" s="38" t="s">
        <v>3857</v>
      </c>
      <c r="L726" s="39">
        <v>64</v>
      </c>
      <c r="M726" s="40">
        <v>0</v>
      </c>
      <c r="N726" s="41">
        <v>0</v>
      </c>
      <c r="O726" s="42">
        <v>0</v>
      </c>
      <c r="P726" s="43">
        <v>0</v>
      </c>
      <c r="Q726" s="44">
        <v>0</v>
      </c>
      <c r="R726" s="45">
        <v>1</v>
      </c>
      <c r="S726" s="46">
        <v>1</v>
      </c>
      <c r="T726" s="47">
        <v>0</v>
      </c>
      <c r="U726" s="31" t="s">
        <v>55</v>
      </c>
      <c r="V726" s="31" t="s">
        <v>47</v>
      </c>
      <c r="W726" s="32" t="str">
        <f>InfoBank[[#This Row],[补充途径]]&amp;InfoBank[[#This Row],[入手途径(捕捉领养开蛋)]]</f>
        <v/>
      </c>
      <c r="X726" s="32"/>
      <c r="Y726" s="32"/>
      <c r="Z726" s="34"/>
      <c r="AA726" s="34"/>
      <c r="AB726" s="48"/>
      <c r="AC726" s="40">
        <v>45</v>
      </c>
      <c r="AD726" s="41">
        <v>65</v>
      </c>
      <c r="AE726" s="42">
        <v>40</v>
      </c>
      <c r="AF726" s="43">
        <v>60</v>
      </c>
      <c r="AG726" s="44">
        <v>40</v>
      </c>
      <c r="AH726" s="45">
        <v>70</v>
      </c>
      <c r="AI726" s="34"/>
      <c r="AJ726" s="46">
        <v>320</v>
      </c>
      <c r="AK726" s="46"/>
      <c r="AL726" s="38"/>
      <c r="AN726" s="13" t="str">
        <f>InfoBank[[#This Row],[全国]]&amp;"#"&amp;InfoBank[[#This Row],[宝可梦]]</f>
        <v>725#火斑喵</v>
      </c>
    </row>
    <row r="727" spans="1:40" x14ac:dyDescent="0.2">
      <c r="A727" s="39">
        <v>726</v>
      </c>
      <c r="B727" s="31" t="s">
        <v>3539</v>
      </c>
      <c r="C727" s="35" t="s">
        <v>3858</v>
      </c>
      <c r="D727" s="31" t="s">
        <v>3859</v>
      </c>
      <c r="E727" s="31" t="s">
        <v>3860</v>
      </c>
      <c r="F727" s="31" t="s">
        <v>3861</v>
      </c>
      <c r="G727" s="36" t="s">
        <v>64</v>
      </c>
      <c r="H727" s="36"/>
      <c r="I727" s="37" t="s">
        <v>53</v>
      </c>
      <c r="J727" s="32" t="s">
        <v>3856</v>
      </c>
      <c r="K727" s="38" t="s">
        <v>3857</v>
      </c>
      <c r="L727" s="39">
        <v>147</v>
      </c>
      <c r="M727" s="40">
        <v>0</v>
      </c>
      <c r="N727" s="41">
        <v>0</v>
      </c>
      <c r="O727" s="42">
        <v>0</v>
      </c>
      <c r="P727" s="43">
        <v>0</v>
      </c>
      <c r="Q727" s="44">
        <v>0</v>
      </c>
      <c r="R727" s="45">
        <v>2</v>
      </c>
      <c r="S727" s="46">
        <v>2</v>
      </c>
      <c r="T727" s="47">
        <v>0</v>
      </c>
      <c r="U727" s="31" t="s">
        <v>55</v>
      </c>
      <c r="V727" s="31" t="s">
        <v>47</v>
      </c>
      <c r="W727" s="32" t="str">
        <f>InfoBank[[#This Row],[补充途径]]&amp;InfoBank[[#This Row],[入手途径(捕捉领养开蛋)]]</f>
        <v/>
      </c>
      <c r="X727" s="32"/>
      <c r="Y727" s="32"/>
      <c r="Z727" s="34"/>
      <c r="AA727" s="34"/>
      <c r="AB727" s="48"/>
      <c r="AC727" s="40">
        <v>65</v>
      </c>
      <c r="AD727" s="41">
        <v>85</v>
      </c>
      <c r="AE727" s="42">
        <v>50</v>
      </c>
      <c r="AF727" s="43">
        <v>80</v>
      </c>
      <c r="AG727" s="44">
        <v>50</v>
      </c>
      <c r="AH727" s="45">
        <v>90</v>
      </c>
      <c r="AI727" s="34"/>
      <c r="AJ727" s="46">
        <v>420</v>
      </c>
      <c r="AK727" s="46"/>
      <c r="AL727" s="38"/>
      <c r="AN727" s="13" t="str">
        <f>InfoBank[[#This Row],[全国]]&amp;"#"&amp;InfoBank[[#This Row],[宝可梦]]</f>
        <v>726#炎热喵</v>
      </c>
    </row>
    <row r="728" spans="1:40" x14ac:dyDescent="0.2">
      <c r="A728" s="39">
        <v>727</v>
      </c>
      <c r="B728" s="31" t="s">
        <v>3539</v>
      </c>
      <c r="C728" s="35" t="s">
        <v>3862</v>
      </c>
      <c r="D728" s="31" t="s">
        <v>3863</v>
      </c>
      <c r="E728" s="31" t="s">
        <v>3864</v>
      </c>
      <c r="F728" s="31" t="s">
        <v>3865</v>
      </c>
      <c r="G728" s="36" t="s">
        <v>64</v>
      </c>
      <c r="H728" s="36" t="s">
        <v>1120</v>
      </c>
      <c r="I728" s="37" t="s">
        <v>59</v>
      </c>
      <c r="J728" s="32" t="s">
        <v>3856</v>
      </c>
      <c r="K728" s="38" t="s">
        <v>3857</v>
      </c>
      <c r="L728" s="39">
        <v>239</v>
      </c>
      <c r="M728" s="40">
        <v>0</v>
      </c>
      <c r="N728" s="41">
        <v>3</v>
      </c>
      <c r="O728" s="42">
        <v>0</v>
      </c>
      <c r="P728" s="43">
        <v>0</v>
      </c>
      <c r="Q728" s="44">
        <v>0</v>
      </c>
      <c r="R728" s="45">
        <v>0</v>
      </c>
      <c r="S728" s="46">
        <v>3</v>
      </c>
      <c r="T728" s="47">
        <v>0</v>
      </c>
      <c r="U728" s="31" t="s">
        <v>55</v>
      </c>
      <c r="V728" s="31" t="s">
        <v>47</v>
      </c>
      <c r="W728" s="32" t="str">
        <f>InfoBank[[#This Row],[补充途径]]&amp;InfoBank[[#This Row],[入手途径(捕捉领养开蛋)]]</f>
        <v/>
      </c>
      <c r="X728" s="32"/>
      <c r="Y728" s="32"/>
      <c r="Z728" s="34"/>
      <c r="AA728" s="34"/>
      <c r="AB728" s="48"/>
      <c r="AC728" s="40">
        <v>95</v>
      </c>
      <c r="AD728" s="41">
        <v>115</v>
      </c>
      <c r="AE728" s="42">
        <v>90</v>
      </c>
      <c r="AF728" s="43">
        <v>80</v>
      </c>
      <c r="AG728" s="44">
        <v>90</v>
      </c>
      <c r="AH728" s="45">
        <v>60</v>
      </c>
      <c r="AI728" s="34"/>
      <c r="AJ728" s="46">
        <v>530</v>
      </c>
      <c r="AK728" s="46"/>
      <c r="AL728" s="38"/>
      <c r="AN728" s="13" t="str">
        <f>InfoBank[[#This Row],[全国]]&amp;"#"&amp;InfoBank[[#This Row],[宝可梦]]</f>
        <v>727#炽焰咆哮虎</v>
      </c>
    </row>
    <row r="729" spans="1:40" x14ac:dyDescent="0.2">
      <c r="A729" s="39">
        <v>728</v>
      </c>
      <c r="B729" s="31" t="s">
        <v>3539</v>
      </c>
      <c r="C729" s="35" t="s">
        <v>3866</v>
      </c>
      <c r="D729" s="31" t="s">
        <v>3867</v>
      </c>
      <c r="E729" s="31" t="s">
        <v>3868</v>
      </c>
      <c r="F729" s="31" t="s">
        <v>3869</v>
      </c>
      <c r="G729" s="36" t="s">
        <v>83</v>
      </c>
      <c r="H729" s="36"/>
      <c r="I729" s="37" t="s">
        <v>43</v>
      </c>
      <c r="J729" s="32" t="s">
        <v>3870</v>
      </c>
      <c r="K729" s="38" t="s">
        <v>3871</v>
      </c>
      <c r="L729" s="39">
        <v>64</v>
      </c>
      <c r="M729" s="40">
        <v>0</v>
      </c>
      <c r="N729" s="41">
        <v>0</v>
      </c>
      <c r="O729" s="42">
        <v>0</v>
      </c>
      <c r="P729" s="43">
        <v>1</v>
      </c>
      <c r="Q729" s="44">
        <v>0</v>
      </c>
      <c r="R729" s="45">
        <v>0</v>
      </c>
      <c r="S729" s="46">
        <v>1</v>
      </c>
      <c r="T729" s="47">
        <v>0</v>
      </c>
      <c r="U729" s="31" t="s">
        <v>55</v>
      </c>
      <c r="V729" s="31" t="s">
        <v>47</v>
      </c>
      <c r="W729" s="32" t="str">
        <f>InfoBank[[#This Row],[补充途径]]&amp;InfoBank[[#This Row],[入手途径(捕捉领养开蛋)]]</f>
        <v/>
      </c>
      <c r="X729" s="32"/>
      <c r="Y729" s="32"/>
      <c r="Z729" s="34"/>
      <c r="AA729" s="34"/>
      <c r="AB729" s="48"/>
      <c r="AC729" s="40">
        <v>50</v>
      </c>
      <c r="AD729" s="41">
        <v>54</v>
      </c>
      <c r="AE729" s="42">
        <v>54</v>
      </c>
      <c r="AF729" s="43">
        <v>66</v>
      </c>
      <c r="AG729" s="44">
        <v>56</v>
      </c>
      <c r="AH729" s="45">
        <v>40</v>
      </c>
      <c r="AI729" s="34"/>
      <c r="AJ729" s="46">
        <v>320</v>
      </c>
      <c r="AK729" s="46"/>
      <c r="AL729" s="38"/>
      <c r="AN729" s="13" t="str">
        <f>InfoBank[[#This Row],[全国]]&amp;"#"&amp;InfoBank[[#This Row],[宝可梦]]</f>
        <v>728#球球海狮</v>
      </c>
    </row>
    <row r="730" spans="1:40" x14ac:dyDescent="0.2">
      <c r="A730" s="39">
        <v>729</v>
      </c>
      <c r="B730" s="31" t="s">
        <v>3539</v>
      </c>
      <c r="C730" s="35" t="s">
        <v>3872</v>
      </c>
      <c r="D730" s="31" t="s">
        <v>3873</v>
      </c>
      <c r="E730" s="31" t="s">
        <v>3874</v>
      </c>
      <c r="F730" s="31" t="s">
        <v>3875</v>
      </c>
      <c r="G730" s="36" t="s">
        <v>83</v>
      </c>
      <c r="H730" s="36"/>
      <c r="I730" s="37" t="s">
        <v>53</v>
      </c>
      <c r="J730" s="32" t="s">
        <v>3870</v>
      </c>
      <c r="K730" s="38" t="s">
        <v>3871</v>
      </c>
      <c r="L730" s="39">
        <v>147</v>
      </c>
      <c r="M730" s="40">
        <v>0</v>
      </c>
      <c r="N730" s="41">
        <v>0</v>
      </c>
      <c r="O730" s="42">
        <v>0</v>
      </c>
      <c r="P730" s="43">
        <v>2</v>
      </c>
      <c r="Q730" s="44">
        <v>0</v>
      </c>
      <c r="R730" s="45">
        <v>0</v>
      </c>
      <c r="S730" s="46">
        <v>2</v>
      </c>
      <c r="T730" s="47">
        <v>0</v>
      </c>
      <c r="U730" s="31" t="s">
        <v>55</v>
      </c>
      <c r="V730" s="31" t="s">
        <v>47</v>
      </c>
      <c r="W730" s="32" t="str">
        <f>InfoBank[[#This Row],[补充途径]]&amp;InfoBank[[#This Row],[入手途径(捕捉领养开蛋)]]</f>
        <v/>
      </c>
      <c r="X730" s="32"/>
      <c r="Y730" s="32"/>
      <c r="Z730" s="34"/>
      <c r="AA730" s="34"/>
      <c r="AB730" s="48"/>
      <c r="AC730" s="40">
        <v>60</v>
      </c>
      <c r="AD730" s="41">
        <v>69</v>
      </c>
      <c r="AE730" s="42">
        <v>69</v>
      </c>
      <c r="AF730" s="43">
        <v>91</v>
      </c>
      <c r="AG730" s="44">
        <v>81</v>
      </c>
      <c r="AH730" s="45">
        <v>50</v>
      </c>
      <c r="AI730" s="34"/>
      <c r="AJ730" s="46">
        <v>420</v>
      </c>
      <c r="AK730" s="46"/>
      <c r="AL730" s="38"/>
      <c r="AN730" s="13" t="str">
        <f>InfoBank[[#This Row],[全国]]&amp;"#"&amp;InfoBank[[#This Row],[宝可梦]]</f>
        <v>729#花漾海狮</v>
      </c>
    </row>
    <row r="731" spans="1:40" x14ac:dyDescent="0.2">
      <c r="A731" s="39">
        <v>730</v>
      </c>
      <c r="B731" s="31" t="s">
        <v>3539</v>
      </c>
      <c r="C731" s="35" t="s">
        <v>3876</v>
      </c>
      <c r="D731" s="31" t="s">
        <v>3877</v>
      </c>
      <c r="E731" s="31" t="s">
        <v>3878</v>
      </c>
      <c r="F731" s="31" t="s">
        <v>3879</v>
      </c>
      <c r="G731" s="36" t="s">
        <v>83</v>
      </c>
      <c r="H731" s="36" t="s">
        <v>228</v>
      </c>
      <c r="I731" s="37" t="s">
        <v>59</v>
      </c>
      <c r="J731" s="32" t="s">
        <v>3870</v>
      </c>
      <c r="K731" s="38" t="s">
        <v>3871</v>
      </c>
      <c r="L731" s="39">
        <v>239</v>
      </c>
      <c r="M731" s="40">
        <v>0</v>
      </c>
      <c r="N731" s="41">
        <v>0</v>
      </c>
      <c r="O731" s="42">
        <v>0</v>
      </c>
      <c r="P731" s="43">
        <v>3</v>
      </c>
      <c r="Q731" s="44">
        <v>0</v>
      </c>
      <c r="R731" s="45">
        <v>0</v>
      </c>
      <c r="S731" s="46">
        <v>3</v>
      </c>
      <c r="T731" s="47">
        <v>0</v>
      </c>
      <c r="U731" s="31" t="s">
        <v>55</v>
      </c>
      <c r="V731" s="31" t="s">
        <v>47</v>
      </c>
      <c r="W731" s="32" t="str">
        <f>InfoBank[[#This Row],[补充途径]]&amp;InfoBank[[#This Row],[入手途径(捕捉领养开蛋)]]</f>
        <v/>
      </c>
      <c r="X731" s="32"/>
      <c r="Y731" s="32"/>
      <c r="Z731" s="34"/>
      <c r="AA731" s="34"/>
      <c r="AB731" s="48"/>
      <c r="AC731" s="40">
        <v>80</v>
      </c>
      <c r="AD731" s="41">
        <v>74</v>
      </c>
      <c r="AE731" s="42">
        <v>74</v>
      </c>
      <c r="AF731" s="43">
        <v>126</v>
      </c>
      <c r="AG731" s="44">
        <v>116</v>
      </c>
      <c r="AH731" s="45">
        <v>60</v>
      </c>
      <c r="AI731" s="34"/>
      <c r="AJ731" s="46">
        <v>530</v>
      </c>
      <c r="AK731" s="46"/>
      <c r="AL731" s="38"/>
      <c r="AN731" s="13" t="str">
        <f>InfoBank[[#This Row],[全国]]&amp;"#"&amp;InfoBank[[#This Row],[宝可梦]]</f>
        <v>730#西狮海壬</v>
      </c>
    </row>
    <row r="732" spans="1:40" x14ac:dyDescent="0.2">
      <c r="A732" s="39">
        <v>731</v>
      </c>
      <c r="B732" s="31" t="s">
        <v>3539</v>
      </c>
      <c r="C732" s="35" t="s">
        <v>3880</v>
      </c>
      <c r="D732" s="31" t="s">
        <v>3881</v>
      </c>
      <c r="E732" s="31" t="s">
        <v>3882</v>
      </c>
      <c r="F732" s="31" t="s">
        <v>3883</v>
      </c>
      <c r="G732" s="36" t="s">
        <v>132</v>
      </c>
      <c r="H732" s="36" t="s">
        <v>76</v>
      </c>
      <c r="I732" s="37" t="s">
        <v>43</v>
      </c>
      <c r="J732" s="32" t="s">
        <v>3884</v>
      </c>
      <c r="K732" s="38" t="s">
        <v>3885</v>
      </c>
      <c r="L732" s="39">
        <v>53</v>
      </c>
      <c r="M732" s="40">
        <v>0</v>
      </c>
      <c r="N732" s="41">
        <v>1</v>
      </c>
      <c r="O732" s="42">
        <v>0</v>
      </c>
      <c r="P732" s="43">
        <v>0</v>
      </c>
      <c r="Q732" s="44">
        <v>0</v>
      </c>
      <c r="R732" s="45">
        <v>0</v>
      </c>
      <c r="S732" s="46">
        <v>1</v>
      </c>
      <c r="T732" s="47">
        <v>0</v>
      </c>
      <c r="U732" s="31" t="s">
        <v>55</v>
      </c>
      <c r="V732" s="31" t="s">
        <v>47</v>
      </c>
      <c r="W732" s="32" t="str">
        <f>InfoBank[[#This Row],[补充途径]]&amp;InfoBank[[#This Row],[入手途径(捕捉领养开蛋)]]</f>
        <v/>
      </c>
      <c r="X732" s="32"/>
      <c r="Y732" s="32"/>
      <c r="Z732" s="34"/>
      <c r="AA732" s="34"/>
      <c r="AB732" s="48"/>
      <c r="AC732" s="40">
        <v>35</v>
      </c>
      <c r="AD732" s="41">
        <v>75</v>
      </c>
      <c r="AE732" s="42">
        <v>30</v>
      </c>
      <c r="AF732" s="43">
        <v>30</v>
      </c>
      <c r="AG732" s="44">
        <v>30</v>
      </c>
      <c r="AH732" s="45">
        <v>65</v>
      </c>
      <c r="AI732" s="34"/>
      <c r="AJ732" s="46">
        <v>265</v>
      </c>
      <c r="AK732" s="46"/>
      <c r="AL732" s="38"/>
      <c r="AN732" s="13" t="str">
        <f>InfoBank[[#This Row],[全国]]&amp;"#"&amp;InfoBank[[#This Row],[宝可梦]]</f>
        <v>731#小笃儿</v>
      </c>
    </row>
    <row r="733" spans="1:40" x14ac:dyDescent="0.2">
      <c r="A733" s="39">
        <v>732</v>
      </c>
      <c r="B733" s="31" t="s">
        <v>3539</v>
      </c>
      <c r="C733" s="35" t="s">
        <v>3886</v>
      </c>
      <c r="D733" s="31" t="s">
        <v>3887</v>
      </c>
      <c r="E733" s="31" t="s">
        <v>3888</v>
      </c>
      <c r="F733" s="31" t="s">
        <v>3889</v>
      </c>
      <c r="G733" s="36" t="s">
        <v>132</v>
      </c>
      <c r="H733" s="36" t="s">
        <v>76</v>
      </c>
      <c r="I733" s="37" t="s">
        <v>53</v>
      </c>
      <c r="J733" s="32" t="s">
        <v>3884</v>
      </c>
      <c r="K733" s="38" t="s">
        <v>3885</v>
      </c>
      <c r="L733" s="39">
        <v>124</v>
      </c>
      <c r="M733" s="40">
        <v>0</v>
      </c>
      <c r="N733" s="41">
        <v>2</v>
      </c>
      <c r="O733" s="42">
        <v>0</v>
      </c>
      <c r="P733" s="43">
        <v>0</v>
      </c>
      <c r="Q733" s="44">
        <v>0</v>
      </c>
      <c r="R733" s="45">
        <v>0</v>
      </c>
      <c r="S733" s="46">
        <v>2</v>
      </c>
      <c r="T733" s="47">
        <v>0</v>
      </c>
      <c r="U733" s="31" t="s">
        <v>55</v>
      </c>
      <c r="V733" s="31" t="s">
        <v>47</v>
      </c>
      <c r="W733" s="32" t="str">
        <f>InfoBank[[#This Row],[补充途径]]&amp;InfoBank[[#This Row],[入手途径(捕捉领养开蛋)]]</f>
        <v/>
      </c>
      <c r="X733" s="32"/>
      <c r="Y733" s="32"/>
      <c r="Z733" s="34"/>
      <c r="AA733" s="34"/>
      <c r="AB733" s="48"/>
      <c r="AC733" s="40">
        <v>55</v>
      </c>
      <c r="AD733" s="41">
        <v>85</v>
      </c>
      <c r="AE733" s="42">
        <v>50</v>
      </c>
      <c r="AF733" s="43">
        <v>40</v>
      </c>
      <c r="AG733" s="44">
        <v>50</v>
      </c>
      <c r="AH733" s="45">
        <v>75</v>
      </c>
      <c r="AI733" s="34"/>
      <c r="AJ733" s="46">
        <v>355</v>
      </c>
      <c r="AK733" s="46"/>
      <c r="AL733" s="38"/>
      <c r="AN733" s="13" t="str">
        <f>InfoBank[[#This Row],[全国]]&amp;"#"&amp;InfoBank[[#This Row],[宝可梦]]</f>
        <v>732#喇叭啄鸟</v>
      </c>
    </row>
    <row r="734" spans="1:40" x14ac:dyDescent="0.2">
      <c r="A734" s="39">
        <v>733</v>
      </c>
      <c r="B734" s="31" t="s">
        <v>3539</v>
      </c>
      <c r="C734" s="35" t="s">
        <v>3890</v>
      </c>
      <c r="D734" s="31" t="s">
        <v>3891</v>
      </c>
      <c r="E734" s="31" t="s">
        <v>3892</v>
      </c>
      <c r="F734" s="31" t="s">
        <v>3893</v>
      </c>
      <c r="G734" s="36" t="s">
        <v>132</v>
      </c>
      <c r="H734" s="36" t="s">
        <v>76</v>
      </c>
      <c r="I734" s="37" t="s">
        <v>59</v>
      </c>
      <c r="J734" s="32" t="s">
        <v>3884</v>
      </c>
      <c r="K734" s="38" t="s">
        <v>3885</v>
      </c>
      <c r="L734" s="39">
        <v>218</v>
      </c>
      <c r="M734" s="40">
        <v>0</v>
      </c>
      <c r="N734" s="41">
        <v>3</v>
      </c>
      <c r="O734" s="42">
        <v>0</v>
      </c>
      <c r="P734" s="43">
        <v>0</v>
      </c>
      <c r="Q734" s="44">
        <v>0</v>
      </c>
      <c r="R734" s="45">
        <v>0</v>
      </c>
      <c r="S734" s="46">
        <v>3</v>
      </c>
      <c r="T734" s="47">
        <v>0</v>
      </c>
      <c r="U734" s="31" t="s">
        <v>55</v>
      </c>
      <c r="V734" s="31" t="s">
        <v>47</v>
      </c>
      <c r="W734" s="32" t="str">
        <f>InfoBank[[#This Row],[补充途径]]&amp;InfoBank[[#This Row],[入手途径(捕捉领养开蛋)]]</f>
        <v/>
      </c>
      <c r="X734" s="32"/>
      <c r="Y734" s="32"/>
      <c r="Z734" s="34"/>
      <c r="AA734" s="34"/>
      <c r="AB734" s="48"/>
      <c r="AC734" s="40">
        <v>80</v>
      </c>
      <c r="AD734" s="41">
        <v>120</v>
      </c>
      <c r="AE734" s="42">
        <v>75</v>
      </c>
      <c r="AF734" s="43">
        <v>75</v>
      </c>
      <c r="AG734" s="44">
        <v>75</v>
      </c>
      <c r="AH734" s="45">
        <v>60</v>
      </c>
      <c r="AI734" s="34"/>
      <c r="AJ734" s="46">
        <v>485</v>
      </c>
      <c r="AK734" s="46"/>
      <c r="AL734" s="38"/>
      <c r="AN734" s="13" t="str">
        <f>InfoBank[[#This Row],[全国]]&amp;"#"&amp;InfoBank[[#This Row],[宝可梦]]</f>
        <v>733#铳嘴大鸟</v>
      </c>
    </row>
    <row r="735" spans="1:40" x14ac:dyDescent="0.2">
      <c r="A735" s="39">
        <v>734</v>
      </c>
      <c r="B735" s="31" t="s">
        <v>3539</v>
      </c>
      <c r="C735" s="35" t="s">
        <v>3894</v>
      </c>
      <c r="D735" s="31" t="s">
        <v>3895</v>
      </c>
      <c r="E735" s="31" t="s">
        <v>3896</v>
      </c>
      <c r="F735" s="31" t="s">
        <v>3897</v>
      </c>
      <c r="G735" s="36" t="s">
        <v>132</v>
      </c>
      <c r="H735" s="36"/>
      <c r="I735" s="37" t="s">
        <v>151</v>
      </c>
      <c r="J735" s="32" t="s">
        <v>3898</v>
      </c>
      <c r="K735" s="38" t="s">
        <v>3899</v>
      </c>
      <c r="L735" s="39">
        <v>51</v>
      </c>
      <c r="M735" s="40">
        <v>0</v>
      </c>
      <c r="N735" s="41">
        <v>1</v>
      </c>
      <c r="O735" s="42">
        <v>0</v>
      </c>
      <c r="P735" s="43">
        <v>0</v>
      </c>
      <c r="Q735" s="44">
        <v>0</v>
      </c>
      <c r="R735" s="45">
        <v>0</v>
      </c>
      <c r="S735" s="46">
        <v>1</v>
      </c>
      <c r="T735" s="47">
        <v>0</v>
      </c>
      <c r="U735" s="31" t="s">
        <v>55</v>
      </c>
      <c r="V735" s="31" t="s">
        <v>47</v>
      </c>
      <c r="W735" s="32" t="str">
        <f>InfoBank[[#This Row],[补充途径]]&amp;InfoBank[[#This Row],[入手途径(捕捉领养开蛋)]]</f>
        <v/>
      </c>
      <c r="X735" s="32"/>
      <c r="Y735" s="32"/>
      <c r="Z735" s="34"/>
      <c r="AA735" s="34"/>
      <c r="AB735" s="48"/>
      <c r="AC735" s="40">
        <v>48</v>
      </c>
      <c r="AD735" s="41">
        <v>70</v>
      </c>
      <c r="AE735" s="42">
        <v>30</v>
      </c>
      <c r="AF735" s="43">
        <v>30</v>
      </c>
      <c r="AG735" s="44">
        <v>30</v>
      </c>
      <c r="AH735" s="45">
        <v>45</v>
      </c>
      <c r="AI735" s="34"/>
      <c r="AJ735" s="46">
        <v>253</v>
      </c>
      <c r="AK735" s="46"/>
      <c r="AL735" s="38"/>
      <c r="AN735" s="13" t="str">
        <f>InfoBank[[#This Row],[全国]]&amp;"#"&amp;InfoBank[[#This Row],[宝可梦]]</f>
        <v>734#猫鼬少</v>
      </c>
    </row>
    <row r="736" spans="1:40" x14ac:dyDescent="0.2">
      <c r="A736" s="39">
        <v>735</v>
      </c>
      <c r="B736" s="31" t="s">
        <v>3539</v>
      </c>
      <c r="C736" s="35" t="s">
        <v>3900</v>
      </c>
      <c r="D736" s="31" t="s">
        <v>3901</v>
      </c>
      <c r="E736" s="31" t="s">
        <v>3902</v>
      </c>
      <c r="F736" s="31" t="s">
        <v>3903</v>
      </c>
      <c r="G736" s="36" t="s">
        <v>132</v>
      </c>
      <c r="H736" s="36"/>
      <c r="I736" s="37" t="s">
        <v>159</v>
      </c>
      <c r="J736" s="32" t="s">
        <v>3898</v>
      </c>
      <c r="K736" s="38" t="s">
        <v>3899</v>
      </c>
      <c r="L736" s="39">
        <v>146</v>
      </c>
      <c r="M736" s="40">
        <v>0</v>
      </c>
      <c r="N736" s="41">
        <v>2</v>
      </c>
      <c r="O736" s="42">
        <v>0</v>
      </c>
      <c r="P736" s="43">
        <v>0</v>
      </c>
      <c r="Q736" s="44">
        <v>0</v>
      </c>
      <c r="R736" s="45">
        <v>0</v>
      </c>
      <c r="S736" s="46">
        <v>2</v>
      </c>
      <c r="T736" s="47">
        <v>0</v>
      </c>
      <c r="U736" s="31" t="s">
        <v>55</v>
      </c>
      <c r="V736" s="31" t="s">
        <v>47</v>
      </c>
      <c r="W736" s="32" t="str">
        <f>InfoBank[[#This Row],[补充途径]]&amp;InfoBank[[#This Row],[入手途径(捕捉领养开蛋)]]</f>
        <v/>
      </c>
      <c r="X736" s="32"/>
      <c r="Y736" s="32"/>
      <c r="Z736" s="34"/>
      <c r="AA736" s="34"/>
      <c r="AB736" s="48"/>
      <c r="AC736" s="40">
        <v>80</v>
      </c>
      <c r="AD736" s="41">
        <v>110</v>
      </c>
      <c r="AE736" s="42">
        <v>60</v>
      </c>
      <c r="AF736" s="43">
        <v>55</v>
      </c>
      <c r="AG736" s="44">
        <v>60</v>
      </c>
      <c r="AH736" s="45">
        <v>45</v>
      </c>
      <c r="AI736" s="34"/>
      <c r="AJ736" s="46">
        <v>410</v>
      </c>
      <c r="AK736" s="46"/>
      <c r="AL736" s="38"/>
      <c r="AN736" s="13" t="str">
        <f>InfoBank[[#This Row],[全国]]&amp;"#"&amp;InfoBank[[#This Row],[宝可梦]]</f>
        <v>735#猫鼬探长</v>
      </c>
    </row>
    <row r="737" spans="1:40" x14ac:dyDescent="0.2">
      <c r="A737" s="39">
        <v>736</v>
      </c>
      <c r="B737" s="31" t="s">
        <v>3539</v>
      </c>
      <c r="C737" s="35" t="s">
        <v>3904</v>
      </c>
      <c r="D737" s="31" t="s">
        <v>3905</v>
      </c>
      <c r="E737" s="31" t="s">
        <v>3906</v>
      </c>
      <c r="F737" s="31" t="s">
        <v>3907</v>
      </c>
      <c r="G737" s="36" t="s">
        <v>101</v>
      </c>
      <c r="H737" s="36"/>
      <c r="I737" s="37" t="s">
        <v>43</v>
      </c>
      <c r="J737" s="32" t="s">
        <v>3908</v>
      </c>
      <c r="K737" s="38" t="s">
        <v>3909</v>
      </c>
      <c r="L737" s="39">
        <v>60</v>
      </c>
      <c r="M737" s="40">
        <v>0</v>
      </c>
      <c r="N737" s="41">
        <v>1</v>
      </c>
      <c r="O737" s="42">
        <v>0</v>
      </c>
      <c r="P737" s="43">
        <v>0</v>
      </c>
      <c r="Q737" s="44">
        <v>0</v>
      </c>
      <c r="R737" s="45">
        <v>0</v>
      </c>
      <c r="S737" s="46">
        <v>1</v>
      </c>
      <c r="T737" s="47">
        <v>0</v>
      </c>
      <c r="U737" s="31" t="s">
        <v>55</v>
      </c>
      <c r="V737" s="31" t="s">
        <v>47</v>
      </c>
      <c r="W737" s="32" t="str">
        <f>InfoBank[[#This Row],[补充途径]]&amp;InfoBank[[#This Row],[入手途径(捕捉领养开蛋)]]</f>
        <v/>
      </c>
      <c r="X737" s="32"/>
      <c r="Y737" s="32"/>
      <c r="Z737" s="34"/>
      <c r="AA737" s="34"/>
      <c r="AB737" s="48"/>
      <c r="AC737" s="40">
        <v>47</v>
      </c>
      <c r="AD737" s="41">
        <v>62</v>
      </c>
      <c r="AE737" s="42">
        <v>45</v>
      </c>
      <c r="AF737" s="43">
        <v>55</v>
      </c>
      <c r="AG737" s="44">
        <v>45</v>
      </c>
      <c r="AH737" s="45">
        <v>46</v>
      </c>
      <c r="AI737" s="34"/>
      <c r="AJ737" s="46">
        <v>300</v>
      </c>
      <c r="AK737" s="46"/>
      <c r="AL737" s="38"/>
      <c r="AN737" s="13" t="str">
        <f>InfoBank[[#This Row],[全国]]&amp;"#"&amp;InfoBank[[#This Row],[宝可梦]]</f>
        <v>736#强颚鸡母虫</v>
      </c>
    </row>
    <row r="738" spans="1:40" x14ac:dyDescent="0.2">
      <c r="A738" s="39">
        <v>737</v>
      </c>
      <c r="B738" s="31" t="s">
        <v>3539</v>
      </c>
      <c r="C738" s="35" t="s">
        <v>3910</v>
      </c>
      <c r="D738" s="31" t="s">
        <v>3911</v>
      </c>
      <c r="E738" s="31" t="s">
        <v>3912</v>
      </c>
      <c r="F738" s="31" t="s">
        <v>3913</v>
      </c>
      <c r="G738" s="36" t="s">
        <v>101</v>
      </c>
      <c r="H738" s="36" t="s">
        <v>181</v>
      </c>
      <c r="I738" s="37" t="s">
        <v>53</v>
      </c>
      <c r="J738" s="32" t="s">
        <v>3908</v>
      </c>
      <c r="K738" s="38" t="s">
        <v>3909</v>
      </c>
      <c r="L738" s="39">
        <v>140</v>
      </c>
      <c r="M738" s="40">
        <v>0</v>
      </c>
      <c r="N738" s="41">
        <v>0</v>
      </c>
      <c r="O738" s="42">
        <v>2</v>
      </c>
      <c r="P738" s="43">
        <v>0</v>
      </c>
      <c r="Q738" s="44">
        <v>0</v>
      </c>
      <c r="R738" s="45">
        <v>0</v>
      </c>
      <c r="S738" s="46">
        <v>2</v>
      </c>
      <c r="T738" s="47">
        <v>0</v>
      </c>
      <c r="U738" s="31" t="s">
        <v>55</v>
      </c>
      <c r="V738" s="31" t="s">
        <v>47</v>
      </c>
      <c r="W738" s="32" t="str">
        <f>InfoBank[[#This Row],[补充途径]]&amp;InfoBank[[#This Row],[入手途径(捕捉领养开蛋)]]</f>
        <v/>
      </c>
      <c r="X738" s="32"/>
      <c r="Y738" s="32"/>
      <c r="Z738" s="34"/>
      <c r="AA738" s="34"/>
      <c r="AB738" s="48"/>
      <c r="AC738" s="40">
        <v>57</v>
      </c>
      <c r="AD738" s="41">
        <v>82</v>
      </c>
      <c r="AE738" s="42">
        <v>95</v>
      </c>
      <c r="AF738" s="43">
        <v>55</v>
      </c>
      <c r="AG738" s="44">
        <v>75</v>
      </c>
      <c r="AH738" s="45">
        <v>36</v>
      </c>
      <c r="AI738" s="34"/>
      <c r="AJ738" s="46">
        <v>400</v>
      </c>
      <c r="AK738" s="46"/>
      <c r="AL738" s="38"/>
      <c r="AN738" s="13" t="str">
        <f>InfoBank[[#This Row],[全国]]&amp;"#"&amp;InfoBank[[#This Row],[宝可梦]]</f>
        <v>737#虫电宝</v>
      </c>
    </row>
    <row r="739" spans="1:40" x14ac:dyDescent="0.2">
      <c r="A739" s="39">
        <v>738</v>
      </c>
      <c r="B739" s="31" t="s">
        <v>3539</v>
      </c>
      <c r="C739" s="35" t="s">
        <v>3914</v>
      </c>
      <c r="D739" s="31" t="s">
        <v>3915</v>
      </c>
      <c r="E739" s="31" t="s">
        <v>3916</v>
      </c>
      <c r="F739" s="31" t="s">
        <v>3917</v>
      </c>
      <c r="G739" s="36" t="s">
        <v>101</v>
      </c>
      <c r="H739" s="36" t="s">
        <v>181</v>
      </c>
      <c r="I739" s="37" t="s">
        <v>59</v>
      </c>
      <c r="J739" s="32" t="s">
        <v>3908</v>
      </c>
      <c r="K739" s="38" t="s">
        <v>3909</v>
      </c>
      <c r="L739" s="39">
        <v>225</v>
      </c>
      <c r="M739" s="40">
        <v>0</v>
      </c>
      <c r="N739" s="41">
        <v>0</v>
      </c>
      <c r="O739" s="42">
        <v>0</v>
      </c>
      <c r="P739" s="43">
        <v>3</v>
      </c>
      <c r="Q739" s="44">
        <v>0</v>
      </c>
      <c r="R739" s="45">
        <v>0</v>
      </c>
      <c r="S739" s="46">
        <v>3</v>
      </c>
      <c r="T739" s="47">
        <v>0</v>
      </c>
      <c r="U739" s="31" t="s">
        <v>55</v>
      </c>
      <c r="V739" s="31" t="s">
        <v>47</v>
      </c>
      <c r="W739" s="32" t="str">
        <f>InfoBank[[#This Row],[补充途径]]&amp;InfoBank[[#This Row],[入手途径(捕捉领养开蛋)]]</f>
        <v/>
      </c>
      <c r="X739" s="32"/>
      <c r="Y739" s="32"/>
      <c r="Z739" s="34"/>
      <c r="AA739" s="34"/>
      <c r="AB739" s="48"/>
      <c r="AC739" s="40">
        <v>77</v>
      </c>
      <c r="AD739" s="41">
        <v>70</v>
      </c>
      <c r="AE739" s="42">
        <v>90</v>
      </c>
      <c r="AF739" s="43">
        <v>145</v>
      </c>
      <c r="AG739" s="44">
        <v>75</v>
      </c>
      <c r="AH739" s="45">
        <v>43</v>
      </c>
      <c r="AI739" s="34"/>
      <c r="AJ739" s="46">
        <v>500</v>
      </c>
      <c r="AK739" s="46"/>
      <c r="AL739" s="38"/>
      <c r="AN739" s="13" t="str">
        <f>InfoBank[[#This Row],[全国]]&amp;"#"&amp;InfoBank[[#This Row],[宝可梦]]</f>
        <v>738#锹农炮虫</v>
      </c>
    </row>
    <row r="740" spans="1:40" x14ac:dyDescent="0.2">
      <c r="A740" s="39">
        <v>739</v>
      </c>
      <c r="B740" s="31" t="s">
        <v>3539</v>
      </c>
      <c r="C740" s="35" t="s">
        <v>3918</v>
      </c>
      <c r="D740" s="31" t="s">
        <v>3919</v>
      </c>
      <c r="E740" s="31" t="s">
        <v>3920</v>
      </c>
      <c r="F740" s="31" t="s">
        <v>3921</v>
      </c>
      <c r="G740" s="36" t="s">
        <v>331</v>
      </c>
      <c r="H740" s="36"/>
      <c r="I740" s="37" t="s">
        <v>151</v>
      </c>
      <c r="J740" s="32" t="s">
        <v>3922</v>
      </c>
      <c r="K740" s="38" t="s">
        <v>3923</v>
      </c>
      <c r="L740" s="39">
        <v>68</v>
      </c>
      <c r="M740" s="40">
        <v>0</v>
      </c>
      <c r="N740" s="41">
        <v>1</v>
      </c>
      <c r="O740" s="42">
        <v>0</v>
      </c>
      <c r="P740" s="43">
        <v>0</v>
      </c>
      <c r="Q740" s="44">
        <v>0</v>
      </c>
      <c r="R740" s="45">
        <v>0</v>
      </c>
      <c r="S740" s="46">
        <v>1</v>
      </c>
      <c r="T740" s="47">
        <v>0</v>
      </c>
      <c r="U740" s="31" t="s">
        <v>55</v>
      </c>
      <c r="V740" s="31" t="s">
        <v>47</v>
      </c>
      <c r="W740" s="32" t="str">
        <f>InfoBank[[#This Row],[补充途径]]&amp;InfoBank[[#This Row],[入手途径(捕捉领养开蛋)]]</f>
        <v/>
      </c>
      <c r="X740" s="32"/>
      <c r="Y740" s="32"/>
      <c r="Z740" s="34"/>
      <c r="AA740" s="34"/>
      <c r="AB740" s="48"/>
      <c r="AC740" s="40">
        <v>47</v>
      </c>
      <c r="AD740" s="41">
        <v>82</v>
      </c>
      <c r="AE740" s="42">
        <v>57</v>
      </c>
      <c r="AF740" s="43">
        <v>42</v>
      </c>
      <c r="AG740" s="44">
        <v>47</v>
      </c>
      <c r="AH740" s="45">
        <v>63</v>
      </c>
      <c r="AI740" s="34"/>
      <c r="AJ740" s="46">
        <v>338</v>
      </c>
      <c r="AK740" s="46"/>
      <c r="AL740" s="38"/>
      <c r="AN740" s="13" t="str">
        <f>InfoBank[[#This Row],[全国]]&amp;"#"&amp;InfoBank[[#This Row],[宝可梦]]</f>
        <v>739#好胜蟹</v>
      </c>
    </row>
    <row r="741" spans="1:40" x14ac:dyDescent="0.2">
      <c r="A741" s="39">
        <v>740</v>
      </c>
      <c r="B741" s="31" t="s">
        <v>3539</v>
      </c>
      <c r="C741" s="35" t="s">
        <v>3924</v>
      </c>
      <c r="D741" s="31" t="s">
        <v>3925</v>
      </c>
      <c r="E741" s="31" t="s">
        <v>3926</v>
      </c>
      <c r="F741" s="31" t="s">
        <v>3927</v>
      </c>
      <c r="G741" s="36" t="s">
        <v>331</v>
      </c>
      <c r="H741" s="36" t="s">
        <v>489</v>
      </c>
      <c r="I741" s="37" t="s">
        <v>159</v>
      </c>
      <c r="J741" s="32" t="s">
        <v>3922</v>
      </c>
      <c r="K741" s="38" t="s">
        <v>3923</v>
      </c>
      <c r="L741" s="39">
        <v>167</v>
      </c>
      <c r="M741" s="40">
        <v>0</v>
      </c>
      <c r="N741" s="41">
        <v>2</v>
      </c>
      <c r="O741" s="42">
        <v>0</v>
      </c>
      <c r="P741" s="43">
        <v>0</v>
      </c>
      <c r="Q741" s="44">
        <v>0</v>
      </c>
      <c r="R741" s="45">
        <v>0</v>
      </c>
      <c r="S741" s="46">
        <v>2</v>
      </c>
      <c r="T741" s="47">
        <v>0</v>
      </c>
      <c r="U741" s="31" t="s">
        <v>55</v>
      </c>
      <c r="V741" s="31" t="s">
        <v>47</v>
      </c>
      <c r="W741" s="32" t="str">
        <f>InfoBank[[#This Row],[补充途径]]&amp;InfoBank[[#This Row],[入手途径(捕捉领养开蛋)]]</f>
        <v/>
      </c>
      <c r="X741" s="32"/>
      <c r="Y741" s="32"/>
      <c r="Z741" s="34"/>
      <c r="AA741" s="34"/>
      <c r="AB741" s="48"/>
      <c r="AC741" s="40">
        <v>97</v>
      </c>
      <c r="AD741" s="41">
        <v>132</v>
      </c>
      <c r="AE741" s="42">
        <v>77</v>
      </c>
      <c r="AF741" s="43">
        <v>62</v>
      </c>
      <c r="AG741" s="44">
        <v>67</v>
      </c>
      <c r="AH741" s="45">
        <v>43</v>
      </c>
      <c r="AI741" s="34"/>
      <c r="AJ741" s="46">
        <v>478</v>
      </c>
      <c r="AK741" s="46"/>
      <c r="AL741" s="38"/>
      <c r="AN741" s="13" t="str">
        <f>InfoBank[[#This Row],[全国]]&amp;"#"&amp;InfoBank[[#This Row],[宝可梦]]</f>
        <v>740#好胜毛蟹</v>
      </c>
    </row>
    <row r="742" spans="1:40" x14ac:dyDescent="0.2">
      <c r="A742" s="39">
        <v>741</v>
      </c>
      <c r="B742" s="31" t="s">
        <v>3539</v>
      </c>
      <c r="C742" s="35" t="s">
        <v>3928</v>
      </c>
      <c r="D742" s="31" t="s">
        <v>3929</v>
      </c>
      <c r="E742" s="31" t="s">
        <v>3930</v>
      </c>
      <c r="F742" s="31" t="s">
        <v>3931</v>
      </c>
      <c r="G742" s="36" t="s">
        <v>64</v>
      </c>
      <c r="H742" s="36" t="s">
        <v>76</v>
      </c>
      <c r="I742" s="37" t="s">
        <v>466</v>
      </c>
      <c r="J742" s="32" t="s">
        <v>3932</v>
      </c>
      <c r="K742" s="38" t="s">
        <v>3933</v>
      </c>
      <c r="L742" s="39">
        <v>167</v>
      </c>
      <c r="M742" s="40">
        <v>0</v>
      </c>
      <c r="N742" s="41">
        <v>0</v>
      </c>
      <c r="O742" s="42">
        <v>0</v>
      </c>
      <c r="P742" s="43">
        <v>2</v>
      </c>
      <c r="Q742" s="44">
        <v>0</v>
      </c>
      <c r="R742" s="45">
        <v>0</v>
      </c>
      <c r="S742" s="46">
        <v>2</v>
      </c>
      <c r="T742" s="47">
        <v>0</v>
      </c>
      <c r="U742" s="31" t="s">
        <v>55</v>
      </c>
      <c r="V742" s="31" t="s">
        <v>47</v>
      </c>
      <c r="W742" s="32" t="str">
        <f>InfoBank[[#This Row],[补充途径]]&amp;InfoBank[[#This Row],[入手途径(捕捉领养开蛋)]]</f>
        <v/>
      </c>
      <c r="X742" s="32"/>
      <c r="Y742" s="32"/>
      <c r="Z742" s="34"/>
      <c r="AA742" s="34"/>
      <c r="AB742" s="48"/>
      <c r="AC742" s="40">
        <v>75</v>
      </c>
      <c r="AD742" s="41">
        <v>70</v>
      </c>
      <c r="AE742" s="42">
        <v>70</v>
      </c>
      <c r="AF742" s="43">
        <v>98</v>
      </c>
      <c r="AG742" s="44">
        <v>70</v>
      </c>
      <c r="AH742" s="45">
        <v>93</v>
      </c>
      <c r="AI742" s="34"/>
      <c r="AJ742" s="46">
        <v>476</v>
      </c>
      <c r="AK742" s="46"/>
      <c r="AL742" s="38"/>
      <c r="AN742" s="13" t="str">
        <f>InfoBank[[#This Row],[全国]]&amp;"#"&amp;InfoBank[[#This Row],[宝可梦]]</f>
        <v>741#花舞鸟</v>
      </c>
    </row>
    <row r="743" spans="1:40" x14ac:dyDescent="0.2">
      <c r="A743" s="39">
        <v>742</v>
      </c>
      <c r="B743" s="31" t="s">
        <v>3539</v>
      </c>
      <c r="C743" s="35" t="s">
        <v>3934</v>
      </c>
      <c r="D743" s="31" t="s">
        <v>3934</v>
      </c>
      <c r="E743" s="31" t="s">
        <v>3935</v>
      </c>
      <c r="F743" s="31" t="s">
        <v>3936</v>
      </c>
      <c r="G743" s="36" t="s">
        <v>101</v>
      </c>
      <c r="H743" s="36" t="s">
        <v>228</v>
      </c>
      <c r="I743" s="37" t="s">
        <v>151</v>
      </c>
      <c r="J743" s="32" t="s">
        <v>3937</v>
      </c>
      <c r="K743" s="38" t="s">
        <v>3938</v>
      </c>
      <c r="L743" s="39">
        <v>61</v>
      </c>
      <c r="M743" s="40">
        <v>0</v>
      </c>
      <c r="N743" s="41">
        <v>0</v>
      </c>
      <c r="O743" s="42">
        <v>0</v>
      </c>
      <c r="P743" s="43">
        <v>0</v>
      </c>
      <c r="Q743" s="44">
        <v>0</v>
      </c>
      <c r="R743" s="45">
        <v>1</v>
      </c>
      <c r="S743" s="46">
        <v>1</v>
      </c>
      <c r="T743" s="47">
        <v>0</v>
      </c>
      <c r="U743" s="31" t="s">
        <v>55</v>
      </c>
      <c r="V743" s="31" t="s">
        <v>47</v>
      </c>
      <c r="W743" s="32" t="str">
        <f>InfoBank[[#This Row],[补充途径]]&amp;InfoBank[[#This Row],[入手途径(捕捉领养开蛋)]]</f>
        <v/>
      </c>
      <c r="X743" s="32"/>
      <c r="Y743" s="32"/>
      <c r="Z743" s="34"/>
      <c r="AA743" s="34"/>
      <c r="AB743" s="48"/>
      <c r="AC743" s="40">
        <v>40</v>
      </c>
      <c r="AD743" s="41">
        <v>45</v>
      </c>
      <c r="AE743" s="42">
        <v>40</v>
      </c>
      <c r="AF743" s="43">
        <v>55</v>
      </c>
      <c r="AG743" s="44">
        <v>40</v>
      </c>
      <c r="AH743" s="45">
        <v>84</v>
      </c>
      <c r="AI743" s="34"/>
      <c r="AJ743" s="46">
        <v>304</v>
      </c>
      <c r="AK743" s="46"/>
      <c r="AL743" s="38"/>
      <c r="AN743" s="13" t="str">
        <f>InfoBank[[#This Row],[全国]]&amp;"#"&amp;InfoBank[[#This Row],[宝可梦]]</f>
        <v>742#萌虻</v>
      </c>
    </row>
    <row r="744" spans="1:40" x14ac:dyDescent="0.2">
      <c r="A744" s="39">
        <v>743</v>
      </c>
      <c r="B744" s="31" t="s">
        <v>3539</v>
      </c>
      <c r="C744" s="35" t="s">
        <v>3939</v>
      </c>
      <c r="D744" s="31" t="s">
        <v>3940</v>
      </c>
      <c r="E744" s="31" t="s">
        <v>3941</v>
      </c>
      <c r="F744" s="31" t="s">
        <v>3942</v>
      </c>
      <c r="G744" s="36" t="s">
        <v>101</v>
      </c>
      <c r="H744" s="36" t="s">
        <v>228</v>
      </c>
      <c r="I744" s="37" t="s">
        <v>159</v>
      </c>
      <c r="J744" s="32" t="s">
        <v>3937</v>
      </c>
      <c r="K744" s="38" t="s">
        <v>3938</v>
      </c>
      <c r="L744" s="39">
        <v>162</v>
      </c>
      <c r="M744" s="40">
        <v>0</v>
      </c>
      <c r="N744" s="41">
        <v>0</v>
      </c>
      <c r="O744" s="42">
        <v>0</v>
      </c>
      <c r="P744" s="43">
        <v>0</v>
      </c>
      <c r="Q744" s="44">
        <v>0</v>
      </c>
      <c r="R744" s="45">
        <v>2</v>
      </c>
      <c r="S744" s="46">
        <v>2</v>
      </c>
      <c r="T744" s="47">
        <v>0</v>
      </c>
      <c r="U744" s="31" t="s">
        <v>55</v>
      </c>
      <c r="V744" s="31" t="s">
        <v>47</v>
      </c>
      <c r="W744" s="32" t="str">
        <f>InfoBank[[#This Row],[补充途径]]&amp;InfoBank[[#This Row],[入手途径(捕捉领养开蛋)]]</f>
        <v/>
      </c>
      <c r="X744" s="32"/>
      <c r="Y744" s="32"/>
      <c r="Z744" s="34"/>
      <c r="AA744" s="34"/>
      <c r="AB744" s="48"/>
      <c r="AC744" s="40">
        <v>60</v>
      </c>
      <c r="AD744" s="41">
        <v>55</v>
      </c>
      <c r="AE744" s="42">
        <v>60</v>
      </c>
      <c r="AF744" s="43">
        <v>95</v>
      </c>
      <c r="AG744" s="44">
        <v>70</v>
      </c>
      <c r="AH744" s="45">
        <v>124</v>
      </c>
      <c r="AI744" s="34"/>
      <c r="AJ744" s="46">
        <v>464</v>
      </c>
      <c r="AK744" s="46"/>
      <c r="AL744" s="38"/>
      <c r="AN744" s="13" t="str">
        <f>InfoBank[[#This Row],[全国]]&amp;"#"&amp;InfoBank[[#This Row],[宝可梦]]</f>
        <v>743#蝶结萌虻</v>
      </c>
    </row>
    <row r="745" spans="1:40" x14ac:dyDescent="0.2">
      <c r="A745" s="39">
        <v>744</v>
      </c>
      <c r="B745" s="31" t="s">
        <v>3539</v>
      </c>
      <c r="C745" s="35" t="s">
        <v>3943</v>
      </c>
      <c r="D745" s="31" t="s">
        <v>3943</v>
      </c>
      <c r="E745" s="31" t="s">
        <v>3944</v>
      </c>
      <c r="F745" s="31" t="s">
        <v>3945</v>
      </c>
      <c r="G745" s="36" t="s">
        <v>419</v>
      </c>
      <c r="H745" s="36"/>
      <c r="I745" s="37" t="s">
        <v>266</v>
      </c>
      <c r="J745" s="32" t="s">
        <v>3946</v>
      </c>
      <c r="K745" s="38" t="s">
        <v>3947</v>
      </c>
      <c r="L745" s="39">
        <v>56</v>
      </c>
      <c r="M745" s="40">
        <v>0</v>
      </c>
      <c r="N745" s="41">
        <v>1</v>
      </c>
      <c r="O745" s="42">
        <v>0</v>
      </c>
      <c r="P745" s="43">
        <v>0</v>
      </c>
      <c r="Q745" s="44">
        <v>0</v>
      </c>
      <c r="R745" s="45">
        <v>0</v>
      </c>
      <c r="S745" s="46">
        <v>1</v>
      </c>
      <c r="T745" s="47">
        <v>0</v>
      </c>
      <c r="U745" s="31" t="s">
        <v>55</v>
      </c>
      <c r="V745" s="31" t="s">
        <v>47</v>
      </c>
      <c r="W745" s="32" t="str">
        <f>InfoBank[[#This Row],[补充途径]]&amp;InfoBank[[#This Row],[入手途径(捕捉领养开蛋)]]</f>
        <v/>
      </c>
      <c r="X745" s="32"/>
      <c r="Y745" s="32"/>
      <c r="Z745" s="34"/>
      <c r="AA745" s="34"/>
      <c r="AB745" s="48"/>
      <c r="AC745" s="40">
        <v>45</v>
      </c>
      <c r="AD745" s="41">
        <v>65</v>
      </c>
      <c r="AE745" s="42">
        <v>40</v>
      </c>
      <c r="AF745" s="43">
        <v>30</v>
      </c>
      <c r="AG745" s="44">
        <v>40</v>
      </c>
      <c r="AH745" s="45">
        <v>60</v>
      </c>
      <c r="AI745" s="34"/>
      <c r="AJ745" s="46">
        <v>280</v>
      </c>
      <c r="AK745" s="46"/>
      <c r="AL745" s="38"/>
      <c r="AN745" s="13" t="str">
        <f>InfoBank[[#This Row],[全国]]&amp;"#"&amp;InfoBank[[#This Row],[宝可梦]]</f>
        <v>744#岩狗狗</v>
      </c>
    </row>
    <row r="746" spans="1:40" x14ac:dyDescent="0.2">
      <c r="A746" s="39">
        <v>745</v>
      </c>
      <c r="B746" s="31" t="s">
        <v>3539</v>
      </c>
      <c r="C746" s="35" t="s">
        <v>3948</v>
      </c>
      <c r="D746" s="31" t="s">
        <v>3948</v>
      </c>
      <c r="E746" s="31" t="s">
        <v>3949</v>
      </c>
      <c r="F746" s="31" t="s">
        <v>3950</v>
      </c>
      <c r="G746" s="36" t="s">
        <v>419</v>
      </c>
      <c r="H746" s="36"/>
      <c r="I746" s="37" t="s">
        <v>273</v>
      </c>
      <c r="J746" s="32" t="s">
        <v>3946</v>
      </c>
      <c r="K746" s="38" t="s">
        <v>3947</v>
      </c>
      <c r="L746" s="39">
        <v>170</v>
      </c>
      <c r="M746" s="40">
        <v>0</v>
      </c>
      <c r="N746" s="41">
        <v>2</v>
      </c>
      <c r="O746" s="42">
        <v>0</v>
      </c>
      <c r="P746" s="43">
        <v>0</v>
      </c>
      <c r="Q746" s="44">
        <v>0</v>
      </c>
      <c r="R746" s="45">
        <v>0</v>
      </c>
      <c r="S746" s="46">
        <v>2</v>
      </c>
      <c r="T746" s="47">
        <v>0</v>
      </c>
      <c r="U746" s="31" t="s">
        <v>55</v>
      </c>
      <c r="V746" s="31" t="s">
        <v>47</v>
      </c>
      <c r="W746" s="32" t="str">
        <f>InfoBank[[#This Row],[补充途径]]&amp;InfoBank[[#This Row],[入手途径(捕捉领养开蛋)]]</f>
        <v/>
      </c>
      <c r="X746" s="32"/>
      <c r="Y746" s="32"/>
      <c r="Z746" s="34"/>
      <c r="AA746" s="34"/>
      <c r="AB746" s="48"/>
      <c r="AC746" s="40">
        <v>75</v>
      </c>
      <c r="AD746" s="41">
        <v>115</v>
      </c>
      <c r="AE746" s="42">
        <v>65</v>
      </c>
      <c r="AF746" s="43">
        <v>55</v>
      </c>
      <c r="AG746" s="44">
        <v>65</v>
      </c>
      <c r="AH746" s="45">
        <v>112</v>
      </c>
      <c r="AI746" s="34"/>
      <c r="AJ746" s="46">
        <v>487</v>
      </c>
      <c r="AK746" s="46"/>
      <c r="AL746" s="38"/>
      <c r="AN746" s="13" t="str">
        <f>InfoBank[[#This Row],[全国]]&amp;"#"&amp;InfoBank[[#This Row],[宝可梦]]</f>
        <v>745#鬃岩狼人</v>
      </c>
    </row>
    <row r="747" spans="1:40" x14ac:dyDescent="0.2">
      <c r="A747" s="39">
        <v>746</v>
      </c>
      <c r="B747" s="31" t="s">
        <v>3539</v>
      </c>
      <c r="C747" s="35" t="s">
        <v>3951</v>
      </c>
      <c r="D747" s="31" t="s">
        <v>3952</v>
      </c>
      <c r="E747" s="31" t="s">
        <v>3953</v>
      </c>
      <c r="F747" s="31" t="s">
        <v>3954</v>
      </c>
      <c r="G747" s="36" t="s">
        <v>83</v>
      </c>
      <c r="H747" s="36"/>
      <c r="I747" s="37" t="s">
        <v>466</v>
      </c>
      <c r="J747" s="32" t="s">
        <v>3955</v>
      </c>
      <c r="K747" s="38" t="s">
        <v>3952</v>
      </c>
      <c r="L747" s="39">
        <v>61</v>
      </c>
      <c r="M747" s="40">
        <v>1</v>
      </c>
      <c r="N747" s="41">
        <v>0</v>
      </c>
      <c r="O747" s="42">
        <v>0</v>
      </c>
      <c r="P747" s="43">
        <v>0</v>
      </c>
      <c r="Q747" s="44">
        <v>0</v>
      </c>
      <c r="R747" s="45">
        <v>0</v>
      </c>
      <c r="S747" s="46">
        <v>1</v>
      </c>
      <c r="T747" s="47">
        <v>0</v>
      </c>
      <c r="U747" s="31" t="s">
        <v>55</v>
      </c>
      <c r="V747" s="31" t="s">
        <v>47</v>
      </c>
      <c r="W747" s="32" t="str">
        <f>InfoBank[[#This Row],[补充途径]]&amp;InfoBank[[#This Row],[入手途径(捕捉领养开蛋)]]</f>
        <v/>
      </c>
      <c r="X747" s="32"/>
      <c r="Y747" s="32"/>
      <c r="Z747" s="34"/>
      <c r="AA747" s="34"/>
      <c r="AB747" s="48"/>
      <c r="AC747" s="40">
        <v>45</v>
      </c>
      <c r="AD747" s="41">
        <v>20</v>
      </c>
      <c r="AE747" s="42">
        <v>20</v>
      </c>
      <c r="AF747" s="43">
        <v>25</v>
      </c>
      <c r="AG747" s="44">
        <v>25</v>
      </c>
      <c r="AH747" s="45">
        <v>40</v>
      </c>
      <c r="AI747" s="34"/>
      <c r="AJ747" s="46">
        <v>175</v>
      </c>
      <c r="AK747" s="46"/>
      <c r="AL747" s="38"/>
      <c r="AN747" s="13" t="str">
        <f>InfoBank[[#This Row],[全国]]&amp;"#"&amp;InfoBank[[#This Row],[宝可梦]]</f>
        <v>746#弱丁鱼</v>
      </c>
    </row>
    <row r="748" spans="1:40" x14ac:dyDescent="0.2">
      <c r="A748" s="39">
        <v>747</v>
      </c>
      <c r="B748" s="31" t="s">
        <v>3539</v>
      </c>
      <c r="C748" s="35" t="s">
        <v>3956</v>
      </c>
      <c r="D748" s="31" t="s">
        <v>3957</v>
      </c>
      <c r="E748" s="31" t="s">
        <v>3958</v>
      </c>
      <c r="F748" s="31" t="s">
        <v>3959</v>
      </c>
      <c r="G748" s="36" t="s">
        <v>42</v>
      </c>
      <c r="H748" s="36" t="s">
        <v>83</v>
      </c>
      <c r="I748" s="37" t="s">
        <v>151</v>
      </c>
      <c r="J748" s="32" t="s">
        <v>3960</v>
      </c>
      <c r="K748" s="38" t="s">
        <v>3961</v>
      </c>
      <c r="L748" s="39">
        <v>61</v>
      </c>
      <c r="M748" s="40">
        <v>0</v>
      </c>
      <c r="N748" s="41">
        <v>0</v>
      </c>
      <c r="O748" s="42">
        <v>1</v>
      </c>
      <c r="P748" s="43">
        <v>0</v>
      </c>
      <c r="Q748" s="44">
        <v>0</v>
      </c>
      <c r="R748" s="45">
        <v>0</v>
      </c>
      <c r="S748" s="46">
        <v>1</v>
      </c>
      <c r="T748" s="47">
        <v>0</v>
      </c>
      <c r="U748" s="31" t="s">
        <v>55</v>
      </c>
      <c r="V748" s="31" t="s">
        <v>47</v>
      </c>
      <c r="W748" s="32" t="str">
        <f>InfoBank[[#This Row],[补充途径]]&amp;InfoBank[[#This Row],[入手途径(捕捉领养开蛋)]]</f>
        <v/>
      </c>
      <c r="X748" s="32"/>
      <c r="Y748" s="32"/>
      <c r="Z748" s="34"/>
      <c r="AA748" s="34"/>
      <c r="AB748" s="48"/>
      <c r="AC748" s="40">
        <v>50</v>
      </c>
      <c r="AD748" s="41">
        <v>53</v>
      </c>
      <c r="AE748" s="42">
        <v>62</v>
      </c>
      <c r="AF748" s="43">
        <v>43</v>
      </c>
      <c r="AG748" s="44">
        <v>52</v>
      </c>
      <c r="AH748" s="45">
        <v>45</v>
      </c>
      <c r="AI748" s="34"/>
      <c r="AJ748" s="46">
        <v>305</v>
      </c>
      <c r="AK748" s="46"/>
      <c r="AL748" s="38"/>
      <c r="AN748" s="13" t="str">
        <f>InfoBank[[#This Row],[全国]]&amp;"#"&amp;InfoBank[[#This Row],[宝可梦]]</f>
        <v>747#好坏星</v>
      </c>
    </row>
    <row r="749" spans="1:40" x14ac:dyDescent="0.2">
      <c r="A749" s="39">
        <v>748</v>
      </c>
      <c r="B749" s="31" t="s">
        <v>3539</v>
      </c>
      <c r="C749" s="35" t="s">
        <v>3962</v>
      </c>
      <c r="D749" s="31" t="s">
        <v>3963</v>
      </c>
      <c r="E749" s="31" t="s">
        <v>3964</v>
      </c>
      <c r="F749" s="31" t="s">
        <v>3965</v>
      </c>
      <c r="G749" s="36" t="s">
        <v>42</v>
      </c>
      <c r="H749" s="36" t="s">
        <v>83</v>
      </c>
      <c r="I749" s="37" t="s">
        <v>159</v>
      </c>
      <c r="J749" s="32" t="s">
        <v>3960</v>
      </c>
      <c r="K749" s="38" t="s">
        <v>3961</v>
      </c>
      <c r="L749" s="39">
        <v>173</v>
      </c>
      <c r="M749" s="40">
        <v>0</v>
      </c>
      <c r="N749" s="41">
        <v>0</v>
      </c>
      <c r="O749" s="42">
        <v>2</v>
      </c>
      <c r="P749" s="43">
        <v>0</v>
      </c>
      <c r="Q749" s="44">
        <v>0</v>
      </c>
      <c r="R749" s="45">
        <v>0</v>
      </c>
      <c r="S749" s="46">
        <v>2</v>
      </c>
      <c r="T749" s="47">
        <v>0</v>
      </c>
      <c r="U749" s="31" t="s">
        <v>55</v>
      </c>
      <c r="V749" s="31" t="s">
        <v>47</v>
      </c>
      <c r="W749" s="32" t="str">
        <f>InfoBank[[#This Row],[补充途径]]&amp;InfoBank[[#This Row],[入手途径(捕捉领养开蛋)]]</f>
        <v/>
      </c>
      <c r="X749" s="32"/>
      <c r="Y749" s="32"/>
      <c r="Z749" s="34"/>
      <c r="AA749" s="34"/>
      <c r="AB749" s="48"/>
      <c r="AC749" s="40">
        <v>50</v>
      </c>
      <c r="AD749" s="41">
        <v>63</v>
      </c>
      <c r="AE749" s="42">
        <v>152</v>
      </c>
      <c r="AF749" s="43">
        <v>53</v>
      </c>
      <c r="AG749" s="44">
        <v>142</v>
      </c>
      <c r="AH749" s="45">
        <v>35</v>
      </c>
      <c r="AI749" s="34"/>
      <c r="AJ749" s="46">
        <v>495</v>
      </c>
      <c r="AK749" s="46"/>
      <c r="AL749" s="38"/>
      <c r="AN749" s="13" t="str">
        <f>InfoBank[[#This Row],[全国]]&amp;"#"&amp;InfoBank[[#This Row],[宝可梦]]</f>
        <v>748#超坏星</v>
      </c>
    </row>
    <row r="750" spans="1:40" x14ac:dyDescent="0.2">
      <c r="A750" s="39">
        <v>749</v>
      </c>
      <c r="B750" s="31" t="s">
        <v>3539</v>
      </c>
      <c r="C750" s="35" t="s">
        <v>3966</v>
      </c>
      <c r="D750" s="31" t="s">
        <v>3967</v>
      </c>
      <c r="E750" s="31" t="s">
        <v>3968</v>
      </c>
      <c r="F750" s="31" t="s">
        <v>3969</v>
      </c>
      <c r="G750" s="36" t="s">
        <v>191</v>
      </c>
      <c r="H750" s="36"/>
      <c r="I750" s="37" t="s">
        <v>151</v>
      </c>
      <c r="J750" s="32" t="s">
        <v>3970</v>
      </c>
      <c r="K750" s="38" t="s">
        <v>3971</v>
      </c>
      <c r="L750" s="39">
        <v>77</v>
      </c>
      <c r="M750" s="40">
        <v>0</v>
      </c>
      <c r="N750" s="41">
        <v>1</v>
      </c>
      <c r="O750" s="42">
        <v>0</v>
      </c>
      <c r="P750" s="43">
        <v>0</v>
      </c>
      <c r="Q750" s="44">
        <v>0</v>
      </c>
      <c r="R750" s="45">
        <v>0</v>
      </c>
      <c r="S750" s="46">
        <v>1</v>
      </c>
      <c r="T750" s="47">
        <v>0</v>
      </c>
      <c r="U750" s="31" t="s">
        <v>55</v>
      </c>
      <c r="V750" s="31" t="s">
        <v>47</v>
      </c>
      <c r="W750" s="32" t="str">
        <f>InfoBank[[#This Row],[补充途径]]&amp;InfoBank[[#This Row],[入手途径(捕捉领养开蛋)]]</f>
        <v/>
      </c>
      <c r="X750" s="32"/>
      <c r="Y750" s="32"/>
      <c r="Z750" s="34"/>
      <c r="AA750" s="34"/>
      <c r="AB750" s="48"/>
      <c r="AC750" s="40">
        <v>70</v>
      </c>
      <c r="AD750" s="41">
        <v>100</v>
      </c>
      <c r="AE750" s="42">
        <v>70</v>
      </c>
      <c r="AF750" s="43">
        <v>45</v>
      </c>
      <c r="AG750" s="44">
        <v>55</v>
      </c>
      <c r="AH750" s="45">
        <v>45</v>
      </c>
      <c r="AI750" s="34"/>
      <c r="AJ750" s="46">
        <v>385</v>
      </c>
      <c r="AK750" s="46"/>
      <c r="AL750" s="38"/>
      <c r="AN750" s="13" t="str">
        <f>InfoBank[[#This Row],[全国]]&amp;"#"&amp;InfoBank[[#This Row],[宝可梦]]</f>
        <v>749#泥驴仔</v>
      </c>
    </row>
    <row r="751" spans="1:40" x14ac:dyDescent="0.2">
      <c r="A751" s="39">
        <v>750</v>
      </c>
      <c r="B751" s="31" t="s">
        <v>3539</v>
      </c>
      <c r="C751" s="35" t="s">
        <v>3972</v>
      </c>
      <c r="D751" s="31" t="s">
        <v>3973</v>
      </c>
      <c r="E751" s="31" t="s">
        <v>3974</v>
      </c>
      <c r="F751" s="31" t="s">
        <v>3975</v>
      </c>
      <c r="G751" s="36" t="s">
        <v>191</v>
      </c>
      <c r="H751" s="36"/>
      <c r="I751" s="37" t="s">
        <v>159</v>
      </c>
      <c r="J751" s="32" t="s">
        <v>3970</v>
      </c>
      <c r="K751" s="38" t="s">
        <v>3971</v>
      </c>
      <c r="L751" s="39">
        <v>175</v>
      </c>
      <c r="M751" s="40">
        <v>0</v>
      </c>
      <c r="N751" s="41">
        <v>2</v>
      </c>
      <c r="O751" s="42">
        <v>0</v>
      </c>
      <c r="P751" s="43">
        <v>0</v>
      </c>
      <c r="Q751" s="44">
        <v>0</v>
      </c>
      <c r="R751" s="45">
        <v>0</v>
      </c>
      <c r="S751" s="46">
        <v>2</v>
      </c>
      <c r="T751" s="47">
        <v>0</v>
      </c>
      <c r="U751" s="31" t="s">
        <v>55</v>
      </c>
      <c r="V751" s="31" t="s">
        <v>47</v>
      </c>
      <c r="W751" s="32" t="str">
        <f>InfoBank[[#This Row],[补充途径]]&amp;InfoBank[[#This Row],[入手途径(捕捉领养开蛋)]]</f>
        <v/>
      </c>
      <c r="X751" s="32"/>
      <c r="Y751" s="32"/>
      <c r="Z751" s="34"/>
      <c r="AA751" s="34"/>
      <c r="AB751" s="48"/>
      <c r="AC751" s="40">
        <v>100</v>
      </c>
      <c r="AD751" s="41">
        <v>125</v>
      </c>
      <c r="AE751" s="42">
        <v>100</v>
      </c>
      <c r="AF751" s="43">
        <v>55</v>
      </c>
      <c r="AG751" s="44">
        <v>85</v>
      </c>
      <c r="AH751" s="45">
        <v>35</v>
      </c>
      <c r="AI751" s="34"/>
      <c r="AJ751" s="46">
        <v>500</v>
      </c>
      <c r="AK751" s="46"/>
      <c r="AL751" s="38"/>
      <c r="AN751" s="13" t="str">
        <f>InfoBank[[#This Row],[全国]]&amp;"#"&amp;InfoBank[[#This Row],[宝可梦]]</f>
        <v>750#重泥挽马</v>
      </c>
    </row>
    <row r="752" spans="1:40" x14ac:dyDescent="0.2">
      <c r="A752" s="39">
        <v>751</v>
      </c>
      <c r="B752" s="31" t="s">
        <v>3539</v>
      </c>
      <c r="C752" s="35" t="s">
        <v>3976</v>
      </c>
      <c r="D752" s="31" t="s">
        <v>3976</v>
      </c>
      <c r="E752" s="31" t="s">
        <v>3977</v>
      </c>
      <c r="F752" s="31" t="s">
        <v>3978</v>
      </c>
      <c r="G752" s="36" t="s">
        <v>83</v>
      </c>
      <c r="H752" s="36" t="s">
        <v>101</v>
      </c>
      <c r="I752" s="37" t="s">
        <v>151</v>
      </c>
      <c r="J752" s="32" t="s">
        <v>3979</v>
      </c>
      <c r="K752" s="38" t="s">
        <v>3980</v>
      </c>
      <c r="L752" s="39">
        <v>54</v>
      </c>
      <c r="M752" s="40">
        <v>0</v>
      </c>
      <c r="N752" s="41">
        <v>0</v>
      </c>
      <c r="O752" s="42">
        <v>0</v>
      </c>
      <c r="P752" s="43">
        <v>0</v>
      </c>
      <c r="Q752" s="44">
        <v>1</v>
      </c>
      <c r="R752" s="45">
        <v>0</v>
      </c>
      <c r="S752" s="46">
        <v>1</v>
      </c>
      <c r="T752" s="47">
        <v>0</v>
      </c>
      <c r="U752" s="31" t="s">
        <v>55</v>
      </c>
      <c r="V752" s="31" t="s">
        <v>47</v>
      </c>
      <c r="W752" s="32" t="str">
        <f>InfoBank[[#This Row],[补充途径]]&amp;InfoBank[[#This Row],[入手途径(捕捉领养开蛋)]]</f>
        <v/>
      </c>
      <c r="X752" s="32"/>
      <c r="Y752" s="32"/>
      <c r="Z752" s="34"/>
      <c r="AA752" s="34"/>
      <c r="AB752" s="48"/>
      <c r="AC752" s="40">
        <v>38</v>
      </c>
      <c r="AD752" s="41">
        <v>40</v>
      </c>
      <c r="AE752" s="42">
        <v>52</v>
      </c>
      <c r="AF752" s="43">
        <v>40</v>
      </c>
      <c r="AG752" s="44">
        <v>72</v>
      </c>
      <c r="AH752" s="45">
        <v>27</v>
      </c>
      <c r="AI752" s="34"/>
      <c r="AJ752" s="46">
        <v>269</v>
      </c>
      <c r="AK752" s="46"/>
      <c r="AL752" s="38"/>
      <c r="AN752" s="13" t="str">
        <f>InfoBank[[#This Row],[全国]]&amp;"#"&amp;InfoBank[[#This Row],[宝可梦]]</f>
        <v>751#滴蛛</v>
      </c>
    </row>
    <row r="753" spans="1:40" x14ac:dyDescent="0.2">
      <c r="A753" s="39">
        <v>752</v>
      </c>
      <c r="B753" s="31" t="s">
        <v>3539</v>
      </c>
      <c r="C753" s="35" t="s">
        <v>3981</v>
      </c>
      <c r="D753" s="31" t="s">
        <v>3981</v>
      </c>
      <c r="E753" s="31" t="s">
        <v>3982</v>
      </c>
      <c r="F753" s="31" t="s">
        <v>3983</v>
      </c>
      <c r="G753" s="36" t="s">
        <v>83</v>
      </c>
      <c r="H753" s="36" t="s">
        <v>101</v>
      </c>
      <c r="I753" s="37" t="s">
        <v>159</v>
      </c>
      <c r="J753" s="32" t="s">
        <v>3979</v>
      </c>
      <c r="K753" s="38" t="s">
        <v>3980</v>
      </c>
      <c r="L753" s="39">
        <v>159</v>
      </c>
      <c r="M753" s="40">
        <v>0</v>
      </c>
      <c r="N753" s="41">
        <v>0</v>
      </c>
      <c r="O753" s="42">
        <v>0</v>
      </c>
      <c r="P753" s="43">
        <v>0</v>
      </c>
      <c r="Q753" s="44">
        <v>2</v>
      </c>
      <c r="R753" s="45">
        <v>0</v>
      </c>
      <c r="S753" s="46">
        <v>2</v>
      </c>
      <c r="T753" s="47">
        <v>0</v>
      </c>
      <c r="U753" s="31" t="s">
        <v>55</v>
      </c>
      <c r="V753" s="31" t="s">
        <v>47</v>
      </c>
      <c r="W753" s="32" t="str">
        <f>InfoBank[[#This Row],[补充途径]]&amp;InfoBank[[#This Row],[入手途径(捕捉领养开蛋)]]</f>
        <v/>
      </c>
      <c r="X753" s="32"/>
      <c r="Y753" s="32"/>
      <c r="Z753" s="34"/>
      <c r="AA753" s="34"/>
      <c r="AB753" s="48"/>
      <c r="AC753" s="40">
        <v>68</v>
      </c>
      <c r="AD753" s="41">
        <v>70</v>
      </c>
      <c r="AE753" s="42">
        <v>92</v>
      </c>
      <c r="AF753" s="43">
        <v>50</v>
      </c>
      <c r="AG753" s="44">
        <v>132</v>
      </c>
      <c r="AH753" s="45">
        <v>42</v>
      </c>
      <c r="AI753" s="34"/>
      <c r="AJ753" s="46">
        <v>454</v>
      </c>
      <c r="AK753" s="46"/>
      <c r="AL753" s="38"/>
      <c r="AN753" s="13" t="str">
        <f>InfoBank[[#This Row],[全国]]&amp;"#"&amp;InfoBank[[#This Row],[宝可梦]]</f>
        <v>752#滴蛛霸</v>
      </c>
    </row>
    <row r="754" spans="1:40" x14ac:dyDescent="0.2">
      <c r="A754" s="39">
        <v>753</v>
      </c>
      <c r="B754" s="31" t="s">
        <v>3539</v>
      </c>
      <c r="C754" s="35" t="s">
        <v>3984</v>
      </c>
      <c r="D754" s="31" t="s">
        <v>3985</v>
      </c>
      <c r="E754" s="31" t="s">
        <v>3986</v>
      </c>
      <c r="F754" s="31" t="s">
        <v>3987</v>
      </c>
      <c r="G754" s="36" t="s">
        <v>41</v>
      </c>
      <c r="H754" s="36"/>
      <c r="I754" s="37" t="s">
        <v>151</v>
      </c>
      <c r="J754" s="32" t="s">
        <v>3988</v>
      </c>
      <c r="K754" s="38" t="s">
        <v>3989</v>
      </c>
      <c r="L754" s="39">
        <v>50</v>
      </c>
      <c r="M754" s="40">
        <v>0</v>
      </c>
      <c r="N754" s="41">
        <v>1</v>
      </c>
      <c r="O754" s="42">
        <v>0</v>
      </c>
      <c r="P754" s="43">
        <v>0</v>
      </c>
      <c r="Q754" s="44">
        <v>0</v>
      </c>
      <c r="R754" s="45">
        <v>0</v>
      </c>
      <c r="S754" s="46">
        <v>1</v>
      </c>
      <c r="T754" s="47">
        <v>0</v>
      </c>
      <c r="U754" s="31" t="s">
        <v>55</v>
      </c>
      <c r="V754" s="31" t="s">
        <v>47</v>
      </c>
      <c r="W754" s="32" t="str">
        <f>InfoBank[[#This Row],[补充途径]]&amp;InfoBank[[#This Row],[入手途径(捕捉领养开蛋)]]</f>
        <v/>
      </c>
      <c r="X754" s="32"/>
      <c r="Y754" s="32"/>
      <c r="Z754" s="34"/>
      <c r="AA754" s="34"/>
      <c r="AB754" s="48"/>
      <c r="AC754" s="40">
        <v>40</v>
      </c>
      <c r="AD754" s="41">
        <v>55</v>
      </c>
      <c r="AE754" s="42">
        <v>35</v>
      </c>
      <c r="AF754" s="43">
        <v>50</v>
      </c>
      <c r="AG754" s="44">
        <v>35</v>
      </c>
      <c r="AH754" s="45">
        <v>35</v>
      </c>
      <c r="AI754" s="34"/>
      <c r="AJ754" s="46">
        <v>250</v>
      </c>
      <c r="AK754" s="46"/>
      <c r="AL754" s="38"/>
      <c r="AN754" s="13" t="str">
        <f>InfoBank[[#This Row],[全国]]&amp;"#"&amp;InfoBank[[#This Row],[宝可梦]]</f>
        <v>753#伪螳草</v>
      </c>
    </row>
    <row r="755" spans="1:40" x14ac:dyDescent="0.2">
      <c r="A755" s="39">
        <v>754</v>
      </c>
      <c r="B755" s="31" t="s">
        <v>3539</v>
      </c>
      <c r="C755" s="35" t="s">
        <v>3990</v>
      </c>
      <c r="D755" s="31" t="s">
        <v>3991</v>
      </c>
      <c r="E755" s="31" t="s">
        <v>3992</v>
      </c>
      <c r="F755" s="31" t="s">
        <v>3993</v>
      </c>
      <c r="G755" s="36" t="s">
        <v>41</v>
      </c>
      <c r="H755" s="36"/>
      <c r="I755" s="37" t="s">
        <v>159</v>
      </c>
      <c r="J755" s="32" t="s">
        <v>3988</v>
      </c>
      <c r="K755" s="38" t="s">
        <v>3989</v>
      </c>
      <c r="L755" s="39">
        <v>168</v>
      </c>
      <c r="M755" s="40">
        <v>0</v>
      </c>
      <c r="N755" s="41">
        <v>2</v>
      </c>
      <c r="O755" s="42">
        <v>0</v>
      </c>
      <c r="P755" s="43">
        <v>0</v>
      </c>
      <c r="Q755" s="44">
        <v>0</v>
      </c>
      <c r="R755" s="45">
        <v>0</v>
      </c>
      <c r="S755" s="46">
        <v>2</v>
      </c>
      <c r="T755" s="47">
        <v>0</v>
      </c>
      <c r="U755" s="31" t="s">
        <v>55</v>
      </c>
      <c r="V755" s="31" t="s">
        <v>47</v>
      </c>
      <c r="W755" s="32" t="str">
        <f>InfoBank[[#This Row],[补充途径]]&amp;InfoBank[[#This Row],[入手途径(捕捉领养开蛋)]]</f>
        <v/>
      </c>
      <c r="X755" s="32"/>
      <c r="Y755" s="32"/>
      <c r="Z755" s="34"/>
      <c r="AA755" s="34"/>
      <c r="AB755" s="48"/>
      <c r="AC755" s="40">
        <v>70</v>
      </c>
      <c r="AD755" s="41">
        <v>105</v>
      </c>
      <c r="AE755" s="42">
        <v>90</v>
      </c>
      <c r="AF755" s="43">
        <v>80</v>
      </c>
      <c r="AG755" s="44">
        <v>90</v>
      </c>
      <c r="AH755" s="45">
        <v>45</v>
      </c>
      <c r="AI755" s="34"/>
      <c r="AJ755" s="46">
        <v>480</v>
      </c>
      <c r="AK755" s="46"/>
      <c r="AL755" s="38"/>
      <c r="AN755" s="13" t="str">
        <f>InfoBank[[#This Row],[全国]]&amp;"#"&amp;InfoBank[[#This Row],[宝可梦]]</f>
        <v>754#兰螳花</v>
      </c>
    </row>
    <row r="756" spans="1:40" x14ac:dyDescent="0.2">
      <c r="A756" s="39">
        <v>755</v>
      </c>
      <c r="B756" s="31" t="s">
        <v>3539</v>
      </c>
      <c r="C756" s="35" t="s">
        <v>3994</v>
      </c>
      <c r="D756" s="31" t="s">
        <v>3994</v>
      </c>
      <c r="E756" s="31" t="s">
        <v>3995</v>
      </c>
      <c r="F756" s="31" t="s">
        <v>3996</v>
      </c>
      <c r="G756" s="36" t="s">
        <v>41</v>
      </c>
      <c r="H756" s="36" t="s">
        <v>228</v>
      </c>
      <c r="I756" s="37" t="s">
        <v>151</v>
      </c>
      <c r="J756" s="32" t="s">
        <v>3997</v>
      </c>
      <c r="K756" s="38" t="s">
        <v>3998</v>
      </c>
      <c r="L756" s="39">
        <v>57</v>
      </c>
      <c r="M756" s="40">
        <v>0</v>
      </c>
      <c r="N756" s="41">
        <v>0</v>
      </c>
      <c r="O756" s="42">
        <v>0</v>
      </c>
      <c r="P756" s="43">
        <v>0</v>
      </c>
      <c r="Q756" s="44">
        <v>1</v>
      </c>
      <c r="R756" s="45">
        <v>0</v>
      </c>
      <c r="S756" s="46">
        <v>1</v>
      </c>
      <c r="T756" s="47">
        <v>0</v>
      </c>
      <c r="U756" s="31" t="s">
        <v>55</v>
      </c>
      <c r="V756" s="31" t="s">
        <v>47</v>
      </c>
      <c r="W756" s="32" t="str">
        <f>InfoBank[[#This Row],[补充途径]]&amp;InfoBank[[#This Row],[入手途径(捕捉领养开蛋)]]</f>
        <v/>
      </c>
      <c r="X756" s="32"/>
      <c r="Y756" s="32"/>
      <c r="Z756" s="34"/>
      <c r="AA756" s="34"/>
      <c r="AB756" s="48"/>
      <c r="AC756" s="40">
        <v>40</v>
      </c>
      <c r="AD756" s="41">
        <v>35</v>
      </c>
      <c r="AE756" s="42">
        <v>55</v>
      </c>
      <c r="AF756" s="43">
        <v>65</v>
      </c>
      <c r="AG756" s="44">
        <v>75</v>
      </c>
      <c r="AH756" s="45">
        <v>15</v>
      </c>
      <c r="AI756" s="34"/>
      <c r="AJ756" s="46">
        <v>285</v>
      </c>
      <c r="AK756" s="46"/>
      <c r="AL756" s="38"/>
      <c r="AN756" s="13" t="str">
        <f>InfoBank[[#This Row],[全国]]&amp;"#"&amp;InfoBank[[#This Row],[宝可梦]]</f>
        <v>755#睡睡菇</v>
      </c>
    </row>
    <row r="757" spans="1:40" x14ac:dyDescent="0.2">
      <c r="A757" s="39">
        <v>756</v>
      </c>
      <c r="B757" s="31" t="s">
        <v>3539</v>
      </c>
      <c r="C757" s="35" t="s">
        <v>3999</v>
      </c>
      <c r="D757" s="31" t="s">
        <v>4000</v>
      </c>
      <c r="E757" s="31" t="s">
        <v>4001</v>
      </c>
      <c r="F757" s="31" t="s">
        <v>4002</v>
      </c>
      <c r="G757" s="36" t="s">
        <v>41</v>
      </c>
      <c r="H757" s="36" t="s">
        <v>228</v>
      </c>
      <c r="I757" s="37" t="s">
        <v>159</v>
      </c>
      <c r="J757" s="32" t="s">
        <v>3997</v>
      </c>
      <c r="K757" s="38" t="s">
        <v>3998</v>
      </c>
      <c r="L757" s="39">
        <v>142</v>
      </c>
      <c r="M757" s="40">
        <v>0</v>
      </c>
      <c r="N757" s="41">
        <v>0</v>
      </c>
      <c r="O757" s="42">
        <v>0</v>
      </c>
      <c r="P757" s="43">
        <v>0</v>
      </c>
      <c r="Q757" s="44">
        <v>2</v>
      </c>
      <c r="R757" s="45">
        <v>0</v>
      </c>
      <c r="S757" s="46">
        <v>2</v>
      </c>
      <c r="T757" s="47">
        <v>0</v>
      </c>
      <c r="U757" s="31" t="s">
        <v>55</v>
      </c>
      <c r="V757" s="31" t="s">
        <v>47</v>
      </c>
      <c r="W757" s="32" t="str">
        <f>InfoBank[[#This Row],[补充途径]]&amp;InfoBank[[#This Row],[入手途径(捕捉领养开蛋)]]</f>
        <v/>
      </c>
      <c r="X757" s="32"/>
      <c r="Y757" s="32"/>
      <c r="Z757" s="34"/>
      <c r="AA757" s="34"/>
      <c r="AB757" s="48"/>
      <c r="AC757" s="40">
        <v>60</v>
      </c>
      <c r="AD757" s="41">
        <v>45</v>
      </c>
      <c r="AE757" s="42">
        <v>80</v>
      </c>
      <c r="AF757" s="43">
        <v>90</v>
      </c>
      <c r="AG757" s="44">
        <v>100</v>
      </c>
      <c r="AH757" s="45">
        <v>30</v>
      </c>
      <c r="AI757" s="34"/>
      <c r="AJ757" s="46">
        <v>405</v>
      </c>
      <c r="AK757" s="46"/>
      <c r="AL757" s="38"/>
      <c r="AN757" s="13" t="str">
        <f>InfoBank[[#This Row],[全国]]&amp;"#"&amp;InfoBank[[#This Row],[宝可梦]]</f>
        <v>756#灯罩夜</v>
      </c>
    </row>
    <row r="758" spans="1:40" x14ac:dyDescent="0.2">
      <c r="A758" s="39">
        <v>757</v>
      </c>
      <c r="B758" s="31" t="s">
        <v>3539</v>
      </c>
      <c r="C758" s="35" t="s">
        <v>4003</v>
      </c>
      <c r="D758" s="31" t="s">
        <v>4004</v>
      </c>
      <c r="E758" s="31" t="s">
        <v>4005</v>
      </c>
      <c r="F758" s="31" t="s">
        <v>4006</v>
      </c>
      <c r="G758" s="36" t="s">
        <v>42</v>
      </c>
      <c r="H758" s="36" t="s">
        <v>64</v>
      </c>
      <c r="I758" s="37" t="s">
        <v>151</v>
      </c>
      <c r="J758" s="32" t="s">
        <v>4007</v>
      </c>
      <c r="K758" s="38" t="s">
        <v>4008</v>
      </c>
      <c r="L758" s="39">
        <v>64</v>
      </c>
      <c r="M758" s="40">
        <v>0</v>
      </c>
      <c r="N758" s="41">
        <v>0</v>
      </c>
      <c r="O758" s="42">
        <v>0</v>
      </c>
      <c r="P758" s="43">
        <v>0</v>
      </c>
      <c r="Q758" s="44">
        <v>0</v>
      </c>
      <c r="R758" s="45">
        <v>1</v>
      </c>
      <c r="S758" s="46">
        <v>1</v>
      </c>
      <c r="T758" s="47">
        <v>0</v>
      </c>
      <c r="U758" s="31" t="s">
        <v>55</v>
      </c>
      <c r="V758" s="31" t="s">
        <v>47</v>
      </c>
      <c r="W758" s="32" t="str">
        <f>InfoBank[[#This Row],[补充途径]]&amp;InfoBank[[#This Row],[入手途径(捕捉领养开蛋)]]</f>
        <v/>
      </c>
      <c r="X758" s="32"/>
      <c r="Y758" s="32"/>
      <c r="Z758" s="34"/>
      <c r="AA758" s="34"/>
      <c r="AB758" s="48"/>
      <c r="AC758" s="40">
        <v>48</v>
      </c>
      <c r="AD758" s="41">
        <v>44</v>
      </c>
      <c r="AE758" s="42">
        <v>40</v>
      </c>
      <c r="AF758" s="43">
        <v>71</v>
      </c>
      <c r="AG758" s="44">
        <v>40</v>
      </c>
      <c r="AH758" s="45">
        <v>77</v>
      </c>
      <c r="AI758" s="34"/>
      <c r="AJ758" s="46">
        <v>320</v>
      </c>
      <c r="AK758" s="46"/>
      <c r="AL758" s="38"/>
      <c r="AN758" s="13" t="str">
        <f>InfoBank[[#This Row],[全国]]&amp;"#"&amp;InfoBank[[#This Row],[宝可梦]]</f>
        <v>757#夜盗火蜥</v>
      </c>
    </row>
    <row r="759" spans="1:40" x14ac:dyDescent="0.2">
      <c r="A759" s="39">
        <v>758</v>
      </c>
      <c r="B759" s="31" t="s">
        <v>3539</v>
      </c>
      <c r="C759" s="35" t="s">
        <v>4009</v>
      </c>
      <c r="D759" s="31" t="s">
        <v>4009</v>
      </c>
      <c r="E759" s="31" t="s">
        <v>4010</v>
      </c>
      <c r="F759" s="31" t="s">
        <v>4011</v>
      </c>
      <c r="G759" s="36" t="s">
        <v>42</v>
      </c>
      <c r="H759" s="36" t="s">
        <v>64</v>
      </c>
      <c r="I759" s="37" t="s">
        <v>159</v>
      </c>
      <c r="J759" s="32" t="s">
        <v>4007</v>
      </c>
      <c r="K759" s="38" t="s">
        <v>4008</v>
      </c>
      <c r="L759" s="39">
        <v>168</v>
      </c>
      <c r="M759" s="40">
        <v>0</v>
      </c>
      <c r="N759" s="41">
        <v>0</v>
      </c>
      <c r="O759" s="42">
        <v>0</v>
      </c>
      <c r="P759" s="43">
        <v>0</v>
      </c>
      <c r="Q759" s="44">
        <v>0</v>
      </c>
      <c r="R759" s="45">
        <v>2</v>
      </c>
      <c r="S759" s="46">
        <v>2</v>
      </c>
      <c r="T759" s="47">
        <v>0</v>
      </c>
      <c r="U759" s="31" t="s">
        <v>55</v>
      </c>
      <c r="V759" s="31" t="s">
        <v>47</v>
      </c>
      <c r="W759" s="32" t="str">
        <f>InfoBank[[#This Row],[补充途径]]&amp;InfoBank[[#This Row],[入手途径(捕捉领养开蛋)]]</f>
        <v/>
      </c>
      <c r="X759" s="32"/>
      <c r="Y759" s="32"/>
      <c r="Z759" s="34"/>
      <c r="AA759" s="34"/>
      <c r="AB759" s="48"/>
      <c r="AC759" s="40">
        <v>68</v>
      </c>
      <c r="AD759" s="41">
        <v>64</v>
      </c>
      <c r="AE759" s="42">
        <v>60</v>
      </c>
      <c r="AF759" s="43">
        <v>111</v>
      </c>
      <c r="AG759" s="44">
        <v>60</v>
      </c>
      <c r="AH759" s="45">
        <v>117</v>
      </c>
      <c r="AI759" s="34"/>
      <c r="AJ759" s="46">
        <v>480</v>
      </c>
      <c r="AK759" s="46"/>
      <c r="AL759" s="38"/>
      <c r="AN759" s="13" t="str">
        <f>InfoBank[[#This Row],[全国]]&amp;"#"&amp;InfoBank[[#This Row],[宝可梦]]</f>
        <v>758#焰后蜥</v>
      </c>
    </row>
    <row r="760" spans="1:40" x14ac:dyDescent="0.2">
      <c r="A760" s="39">
        <v>759</v>
      </c>
      <c r="B760" s="31" t="s">
        <v>3539</v>
      </c>
      <c r="C760" s="35" t="s">
        <v>4012</v>
      </c>
      <c r="D760" s="31" t="s">
        <v>4012</v>
      </c>
      <c r="E760" s="31" t="s">
        <v>4013</v>
      </c>
      <c r="F760" s="31" t="s">
        <v>4014</v>
      </c>
      <c r="G760" s="36" t="s">
        <v>132</v>
      </c>
      <c r="H760" s="36" t="s">
        <v>331</v>
      </c>
      <c r="I760" s="37" t="s">
        <v>151</v>
      </c>
      <c r="J760" s="32" t="s">
        <v>4015</v>
      </c>
      <c r="K760" s="38" t="s">
        <v>4016</v>
      </c>
      <c r="L760" s="39">
        <v>68</v>
      </c>
      <c r="M760" s="40">
        <v>0</v>
      </c>
      <c r="N760" s="41">
        <v>1</v>
      </c>
      <c r="O760" s="42">
        <v>0</v>
      </c>
      <c r="P760" s="43">
        <v>0</v>
      </c>
      <c r="Q760" s="44">
        <v>0</v>
      </c>
      <c r="R760" s="45">
        <v>0</v>
      </c>
      <c r="S760" s="46">
        <v>1</v>
      </c>
      <c r="T760" s="47">
        <v>0</v>
      </c>
      <c r="U760" s="31" t="s">
        <v>55</v>
      </c>
      <c r="V760" s="31" t="s">
        <v>47</v>
      </c>
      <c r="W760" s="32" t="str">
        <f>InfoBank[[#This Row],[补充途径]]&amp;InfoBank[[#This Row],[入手途径(捕捉领养开蛋)]]</f>
        <v/>
      </c>
      <c r="X760" s="32"/>
      <c r="Y760" s="32"/>
      <c r="Z760" s="34"/>
      <c r="AA760" s="34"/>
      <c r="AB760" s="48"/>
      <c r="AC760" s="40">
        <v>70</v>
      </c>
      <c r="AD760" s="41">
        <v>75</v>
      </c>
      <c r="AE760" s="42">
        <v>50</v>
      </c>
      <c r="AF760" s="43">
        <v>45</v>
      </c>
      <c r="AG760" s="44">
        <v>50</v>
      </c>
      <c r="AH760" s="45">
        <v>50</v>
      </c>
      <c r="AI760" s="34"/>
      <c r="AJ760" s="46">
        <v>340</v>
      </c>
      <c r="AK760" s="46"/>
      <c r="AL760" s="38"/>
      <c r="AN760" s="13" t="str">
        <f>InfoBank[[#This Row],[全国]]&amp;"#"&amp;InfoBank[[#This Row],[宝可梦]]</f>
        <v>759#童偶熊</v>
      </c>
    </row>
    <row r="761" spans="1:40" x14ac:dyDescent="0.2">
      <c r="A761" s="39">
        <v>760</v>
      </c>
      <c r="B761" s="31" t="s">
        <v>3539</v>
      </c>
      <c r="C761" s="35" t="s">
        <v>4017</v>
      </c>
      <c r="D761" s="31" t="s">
        <v>4018</v>
      </c>
      <c r="E761" s="31" t="s">
        <v>4019</v>
      </c>
      <c r="F761" s="31" t="s">
        <v>4020</v>
      </c>
      <c r="G761" s="36" t="s">
        <v>132</v>
      </c>
      <c r="H761" s="36" t="s">
        <v>331</v>
      </c>
      <c r="I761" s="37" t="s">
        <v>159</v>
      </c>
      <c r="J761" s="32" t="s">
        <v>4015</v>
      </c>
      <c r="K761" s="38" t="s">
        <v>4016</v>
      </c>
      <c r="L761" s="39">
        <v>175</v>
      </c>
      <c r="M761" s="40">
        <v>0</v>
      </c>
      <c r="N761" s="41">
        <v>2</v>
      </c>
      <c r="O761" s="42">
        <v>0</v>
      </c>
      <c r="P761" s="43">
        <v>0</v>
      </c>
      <c r="Q761" s="44">
        <v>0</v>
      </c>
      <c r="R761" s="45">
        <v>0</v>
      </c>
      <c r="S761" s="46">
        <v>2</v>
      </c>
      <c r="T761" s="47">
        <v>0</v>
      </c>
      <c r="U761" s="31" t="s">
        <v>55</v>
      </c>
      <c r="V761" s="31" t="s">
        <v>47</v>
      </c>
      <c r="W761" s="32" t="str">
        <f>InfoBank[[#This Row],[补充途径]]&amp;InfoBank[[#This Row],[入手途径(捕捉领养开蛋)]]</f>
        <v/>
      </c>
      <c r="X761" s="32"/>
      <c r="Y761" s="32"/>
      <c r="Z761" s="34"/>
      <c r="AA761" s="34"/>
      <c r="AB761" s="48"/>
      <c r="AC761" s="40">
        <v>120</v>
      </c>
      <c r="AD761" s="41">
        <v>125</v>
      </c>
      <c r="AE761" s="42">
        <v>80</v>
      </c>
      <c r="AF761" s="43">
        <v>55</v>
      </c>
      <c r="AG761" s="44">
        <v>60</v>
      </c>
      <c r="AH761" s="45">
        <v>60</v>
      </c>
      <c r="AI761" s="34"/>
      <c r="AJ761" s="46">
        <v>500</v>
      </c>
      <c r="AK761" s="46"/>
      <c r="AL761" s="38"/>
      <c r="AN761" s="13" t="str">
        <f>InfoBank[[#This Row],[全国]]&amp;"#"&amp;InfoBank[[#This Row],[宝可梦]]</f>
        <v>760#穿着熊</v>
      </c>
    </row>
    <row r="762" spans="1:40" x14ac:dyDescent="0.2">
      <c r="A762" s="39">
        <v>761</v>
      </c>
      <c r="B762" s="31" t="s">
        <v>3539</v>
      </c>
      <c r="C762" s="35" t="s">
        <v>4021</v>
      </c>
      <c r="D762" s="31" t="s">
        <v>4021</v>
      </c>
      <c r="E762" s="31" t="s">
        <v>4022</v>
      </c>
      <c r="F762" s="31" t="s">
        <v>4023</v>
      </c>
      <c r="G762" s="36" t="s">
        <v>41</v>
      </c>
      <c r="H762" s="36"/>
      <c r="I762" s="37" t="s">
        <v>43</v>
      </c>
      <c r="J762" s="32" t="s">
        <v>4024</v>
      </c>
      <c r="K762" s="38" t="s">
        <v>4025</v>
      </c>
      <c r="L762" s="39">
        <v>42</v>
      </c>
      <c r="M762" s="40">
        <v>1</v>
      </c>
      <c r="N762" s="41">
        <v>0</v>
      </c>
      <c r="O762" s="42">
        <v>0</v>
      </c>
      <c r="P762" s="43">
        <v>0</v>
      </c>
      <c r="Q762" s="44">
        <v>0</v>
      </c>
      <c r="R762" s="45">
        <v>0</v>
      </c>
      <c r="S762" s="46">
        <v>1</v>
      </c>
      <c r="T762" s="47">
        <v>0</v>
      </c>
      <c r="U762" s="31" t="s">
        <v>55</v>
      </c>
      <c r="V762" s="31" t="s">
        <v>47</v>
      </c>
      <c r="W762" s="32" t="str">
        <f>InfoBank[[#This Row],[补充途径]]&amp;InfoBank[[#This Row],[入手途径(捕捉领养开蛋)]]</f>
        <v/>
      </c>
      <c r="X762" s="32"/>
      <c r="Y762" s="32"/>
      <c r="Z762" s="34"/>
      <c r="AA762" s="34"/>
      <c r="AB762" s="48"/>
      <c r="AC762" s="40">
        <v>42</v>
      </c>
      <c r="AD762" s="41">
        <v>30</v>
      </c>
      <c r="AE762" s="42">
        <v>38</v>
      </c>
      <c r="AF762" s="43">
        <v>30</v>
      </c>
      <c r="AG762" s="44">
        <v>38</v>
      </c>
      <c r="AH762" s="45">
        <v>32</v>
      </c>
      <c r="AI762" s="34"/>
      <c r="AJ762" s="46">
        <v>210</v>
      </c>
      <c r="AK762" s="46"/>
      <c r="AL762" s="38"/>
      <c r="AN762" s="13" t="str">
        <f>InfoBank[[#This Row],[全国]]&amp;"#"&amp;InfoBank[[#This Row],[宝可梦]]</f>
        <v>761#甜竹竹</v>
      </c>
    </row>
    <row r="763" spans="1:40" x14ac:dyDescent="0.2">
      <c r="A763" s="39">
        <v>762</v>
      </c>
      <c r="B763" s="31" t="s">
        <v>3539</v>
      </c>
      <c r="C763" s="35" t="s">
        <v>4026</v>
      </c>
      <c r="D763" s="31" t="s">
        <v>4026</v>
      </c>
      <c r="E763" s="31" t="s">
        <v>4027</v>
      </c>
      <c r="F763" s="31" t="s">
        <v>4028</v>
      </c>
      <c r="G763" s="36" t="s">
        <v>41</v>
      </c>
      <c r="H763" s="36"/>
      <c r="I763" s="37" t="s">
        <v>53</v>
      </c>
      <c r="J763" s="32" t="s">
        <v>4024</v>
      </c>
      <c r="K763" s="38" t="s">
        <v>4025</v>
      </c>
      <c r="L763" s="39">
        <v>102</v>
      </c>
      <c r="M763" s="40">
        <v>0</v>
      </c>
      <c r="N763" s="41">
        <v>0</v>
      </c>
      <c r="O763" s="42">
        <v>0</v>
      </c>
      <c r="P763" s="43">
        <v>0</v>
      </c>
      <c r="Q763" s="44">
        <v>0</v>
      </c>
      <c r="R763" s="45">
        <v>2</v>
      </c>
      <c r="S763" s="46">
        <v>2</v>
      </c>
      <c r="T763" s="47">
        <v>0</v>
      </c>
      <c r="U763" s="31" t="s">
        <v>55</v>
      </c>
      <c r="V763" s="31" t="s">
        <v>47</v>
      </c>
      <c r="W763" s="32" t="str">
        <f>InfoBank[[#This Row],[补充途径]]&amp;InfoBank[[#This Row],[入手途径(捕捉领养开蛋)]]</f>
        <v/>
      </c>
      <c r="X763" s="32"/>
      <c r="Y763" s="32"/>
      <c r="Z763" s="34"/>
      <c r="AA763" s="34"/>
      <c r="AB763" s="48"/>
      <c r="AC763" s="40">
        <v>52</v>
      </c>
      <c r="AD763" s="41">
        <v>40</v>
      </c>
      <c r="AE763" s="42">
        <v>48</v>
      </c>
      <c r="AF763" s="43">
        <v>40</v>
      </c>
      <c r="AG763" s="44">
        <v>48</v>
      </c>
      <c r="AH763" s="45">
        <v>62</v>
      </c>
      <c r="AI763" s="34"/>
      <c r="AJ763" s="46">
        <v>290</v>
      </c>
      <c r="AK763" s="46"/>
      <c r="AL763" s="38"/>
      <c r="AN763" s="13" t="str">
        <f>InfoBank[[#This Row],[全国]]&amp;"#"&amp;InfoBank[[#This Row],[宝可梦]]</f>
        <v>762#甜舞妮</v>
      </c>
    </row>
    <row r="764" spans="1:40" x14ac:dyDescent="0.2">
      <c r="A764" s="39">
        <v>763</v>
      </c>
      <c r="B764" s="31" t="s">
        <v>3539</v>
      </c>
      <c r="C764" s="35" t="s">
        <v>4029</v>
      </c>
      <c r="D764" s="31" t="s">
        <v>4029</v>
      </c>
      <c r="E764" s="31" t="s">
        <v>4030</v>
      </c>
      <c r="F764" s="31" t="s">
        <v>4031</v>
      </c>
      <c r="G764" s="36" t="s">
        <v>41</v>
      </c>
      <c r="H764" s="36"/>
      <c r="I764" s="37" t="s">
        <v>59</v>
      </c>
      <c r="J764" s="32" t="s">
        <v>4024</v>
      </c>
      <c r="K764" s="38" t="s">
        <v>4025</v>
      </c>
      <c r="L764" s="39">
        <v>230</v>
      </c>
      <c r="M764" s="40">
        <v>0</v>
      </c>
      <c r="N764" s="41">
        <v>3</v>
      </c>
      <c r="O764" s="42">
        <v>0</v>
      </c>
      <c r="P764" s="43">
        <v>0</v>
      </c>
      <c r="Q764" s="44">
        <v>0</v>
      </c>
      <c r="R764" s="45">
        <v>0</v>
      </c>
      <c r="S764" s="46">
        <v>3</v>
      </c>
      <c r="T764" s="47">
        <v>0</v>
      </c>
      <c r="U764" s="31" t="s">
        <v>55</v>
      </c>
      <c r="V764" s="31" t="s">
        <v>47</v>
      </c>
      <c r="W764" s="32" t="str">
        <f>InfoBank[[#This Row],[补充途径]]&amp;InfoBank[[#This Row],[入手途径(捕捉领养开蛋)]]</f>
        <v/>
      </c>
      <c r="X764" s="32"/>
      <c r="Y764" s="32"/>
      <c r="Z764" s="34"/>
      <c r="AA764" s="34"/>
      <c r="AB764" s="48"/>
      <c r="AC764" s="40">
        <v>72</v>
      </c>
      <c r="AD764" s="41">
        <v>120</v>
      </c>
      <c r="AE764" s="42">
        <v>98</v>
      </c>
      <c r="AF764" s="43">
        <v>50</v>
      </c>
      <c r="AG764" s="44">
        <v>98</v>
      </c>
      <c r="AH764" s="45">
        <v>72</v>
      </c>
      <c r="AI764" s="34"/>
      <c r="AJ764" s="46">
        <v>510</v>
      </c>
      <c r="AK764" s="46"/>
      <c r="AL764" s="38"/>
      <c r="AN764" s="13" t="str">
        <f>InfoBank[[#This Row],[全国]]&amp;"#"&amp;InfoBank[[#This Row],[宝可梦]]</f>
        <v>763#甜冷美后</v>
      </c>
    </row>
    <row r="765" spans="1:40" x14ac:dyDescent="0.2">
      <c r="A765" s="39">
        <v>764</v>
      </c>
      <c r="B765" s="31" t="s">
        <v>3539</v>
      </c>
      <c r="C765" s="35" t="s">
        <v>4032</v>
      </c>
      <c r="D765" s="31" t="s">
        <v>4033</v>
      </c>
      <c r="E765" s="31" t="s">
        <v>4034</v>
      </c>
      <c r="F765" s="31" t="s">
        <v>4035</v>
      </c>
      <c r="G765" s="36" t="s">
        <v>228</v>
      </c>
      <c r="H765" s="36"/>
      <c r="I765" s="37" t="s">
        <v>466</v>
      </c>
      <c r="J765" s="32" t="s">
        <v>4036</v>
      </c>
      <c r="K765" s="38" t="s">
        <v>4033</v>
      </c>
      <c r="L765" s="39">
        <v>170</v>
      </c>
      <c r="M765" s="40">
        <v>0</v>
      </c>
      <c r="N765" s="41">
        <v>0</v>
      </c>
      <c r="O765" s="42">
        <v>0</v>
      </c>
      <c r="P765" s="43">
        <v>0</v>
      </c>
      <c r="Q765" s="44">
        <v>2</v>
      </c>
      <c r="R765" s="45">
        <v>0</v>
      </c>
      <c r="S765" s="46">
        <v>2</v>
      </c>
      <c r="T765" s="47">
        <v>0</v>
      </c>
      <c r="U765" s="31" t="s">
        <v>55</v>
      </c>
      <c r="V765" s="31" t="s">
        <v>47</v>
      </c>
      <c r="W765" s="32" t="str">
        <f>InfoBank[[#This Row],[补充途径]]&amp;InfoBank[[#This Row],[入手途径(捕捉领养开蛋)]]</f>
        <v/>
      </c>
      <c r="X765" s="32"/>
      <c r="Y765" s="32"/>
      <c r="Z765" s="34"/>
      <c r="AA765" s="34"/>
      <c r="AB765" s="48"/>
      <c r="AC765" s="40">
        <v>51</v>
      </c>
      <c r="AD765" s="41">
        <v>52</v>
      </c>
      <c r="AE765" s="42">
        <v>90</v>
      </c>
      <c r="AF765" s="43">
        <v>82</v>
      </c>
      <c r="AG765" s="44">
        <v>110</v>
      </c>
      <c r="AH765" s="45">
        <v>100</v>
      </c>
      <c r="AI765" s="34"/>
      <c r="AJ765" s="46">
        <v>485</v>
      </c>
      <c r="AK765" s="46"/>
      <c r="AL765" s="38"/>
      <c r="AN765" s="13" t="str">
        <f>InfoBank[[#This Row],[全国]]&amp;"#"&amp;InfoBank[[#This Row],[宝可梦]]</f>
        <v>764#花疗环环</v>
      </c>
    </row>
    <row r="766" spans="1:40" x14ac:dyDescent="0.2">
      <c r="A766" s="39">
        <v>765</v>
      </c>
      <c r="B766" s="31" t="s">
        <v>3539</v>
      </c>
      <c r="C766" s="35" t="s">
        <v>4037</v>
      </c>
      <c r="D766" s="31" t="s">
        <v>4038</v>
      </c>
      <c r="E766" s="31" t="s">
        <v>4039</v>
      </c>
      <c r="F766" s="31" t="s">
        <v>4040</v>
      </c>
      <c r="G766" s="36" t="s">
        <v>132</v>
      </c>
      <c r="H766" s="36" t="s">
        <v>369</v>
      </c>
      <c r="I766" s="37" t="s">
        <v>466</v>
      </c>
      <c r="J766" s="32" t="s">
        <v>4041</v>
      </c>
      <c r="K766" s="38" t="s">
        <v>4038</v>
      </c>
      <c r="L766" s="39">
        <v>172</v>
      </c>
      <c r="M766" s="40">
        <v>0</v>
      </c>
      <c r="N766" s="41">
        <v>0</v>
      </c>
      <c r="O766" s="42">
        <v>0</v>
      </c>
      <c r="P766" s="43">
        <v>0</v>
      </c>
      <c r="Q766" s="44">
        <v>2</v>
      </c>
      <c r="R766" s="45">
        <v>0</v>
      </c>
      <c r="S766" s="46">
        <v>2</v>
      </c>
      <c r="T766" s="47">
        <v>0</v>
      </c>
      <c r="U766" s="31" t="s">
        <v>55</v>
      </c>
      <c r="V766" s="31" t="s">
        <v>47</v>
      </c>
      <c r="W766" s="32" t="str">
        <f>InfoBank[[#This Row],[补充途径]]&amp;InfoBank[[#This Row],[入手途径(捕捉领养开蛋)]]</f>
        <v/>
      </c>
      <c r="X766" s="32"/>
      <c r="Y766" s="32"/>
      <c r="Z766" s="34"/>
      <c r="AA766" s="34"/>
      <c r="AB766" s="48"/>
      <c r="AC766" s="40">
        <v>90</v>
      </c>
      <c r="AD766" s="41">
        <v>60</v>
      </c>
      <c r="AE766" s="42">
        <v>80</v>
      </c>
      <c r="AF766" s="43">
        <v>90</v>
      </c>
      <c r="AG766" s="44">
        <v>110</v>
      </c>
      <c r="AH766" s="45">
        <v>60</v>
      </c>
      <c r="AI766" s="34"/>
      <c r="AJ766" s="46">
        <v>490</v>
      </c>
      <c r="AK766" s="46"/>
      <c r="AL766" s="38"/>
      <c r="AN766" s="13" t="str">
        <f>InfoBank[[#This Row],[全国]]&amp;"#"&amp;InfoBank[[#This Row],[宝可梦]]</f>
        <v>765#智挥猩</v>
      </c>
    </row>
    <row r="767" spans="1:40" x14ac:dyDescent="0.2">
      <c r="A767" s="39">
        <v>766</v>
      </c>
      <c r="B767" s="31" t="s">
        <v>3539</v>
      </c>
      <c r="C767" s="35" t="s">
        <v>4042</v>
      </c>
      <c r="D767" s="31" t="s">
        <v>4043</v>
      </c>
      <c r="E767" s="31" t="s">
        <v>4044</v>
      </c>
      <c r="F767" s="31" t="s">
        <v>4045</v>
      </c>
      <c r="G767" s="36" t="s">
        <v>331</v>
      </c>
      <c r="H767" s="36"/>
      <c r="I767" s="37" t="s">
        <v>466</v>
      </c>
      <c r="J767" s="32" t="s">
        <v>4046</v>
      </c>
      <c r="K767" s="38" t="s">
        <v>4043</v>
      </c>
      <c r="L767" s="39">
        <v>172</v>
      </c>
      <c r="M767" s="40">
        <v>0</v>
      </c>
      <c r="N767" s="41">
        <v>2</v>
      </c>
      <c r="O767" s="42">
        <v>0</v>
      </c>
      <c r="P767" s="43">
        <v>0</v>
      </c>
      <c r="Q767" s="44">
        <v>0</v>
      </c>
      <c r="R767" s="45">
        <v>0</v>
      </c>
      <c r="S767" s="46">
        <v>2</v>
      </c>
      <c r="T767" s="47">
        <v>0</v>
      </c>
      <c r="U767" s="31" t="s">
        <v>55</v>
      </c>
      <c r="V767" s="31" t="s">
        <v>47</v>
      </c>
      <c r="W767" s="32" t="str">
        <f>InfoBank[[#This Row],[补充途径]]&amp;InfoBank[[#This Row],[入手途径(捕捉领养开蛋)]]</f>
        <v/>
      </c>
      <c r="X767" s="32"/>
      <c r="Y767" s="32"/>
      <c r="Z767" s="34"/>
      <c r="AA767" s="34"/>
      <c r="AB767" s="48"/>
      <c r="AC767" s="40">
        <v>100</v>
      </c>
      <c r="AD767" s="41">
        <v>120</v>
      </c>
      <c r="AE767" s="42">
        <v>90</v>
      </c>
      <c r="AF767" s="43">
        <v>40</v>
      </c>
      <c r="AG767" s="44">
        <v>60</v>
      </c>
      <c r="AH767" s="45">
        <v>80</v>
      </c>
      <c r="AI767" s="34"/>
      <c r="AJ767" s="46">
        <v>490</v>
      </c>
      <c r="AK767" s="46"/>
      <c r="AL767" s="38"/>
      <c r="AN767" s="13" t="str">
        <f>InfoBank[[#This Row],[全国]]&amp;"#"&amp;InfoBank[[#This Row],[宝可梦]]</f>
        <v>766#投掷猴</v>
      </c>
    </row>
    <row r="768" spans="1:40" x14ac:dyDescent="0.2">
      <c r="A768" s="39">
        <v>767</v>
      </c>
      <c r="B768" s="31" t="s">
        <v>3539</v>
      </c>
      <c r="C768" s="35" t="s">
        <v>4047</v>
      </c>
      <c r="D768" s="31" t="s">
        <v>4048</v>
      </c>
      <c r="E768" s="31" t="s">
        <v>4049</v>
      </c>
      <c r="F768" s="31" t="s">
        <v>4050</v>
      </c>
      <c r="G768" s="36" t="s">
        <v>101</v>
      </c>
      <c r="H768" s="36" t="s">
        <v>83</v>
      </c>
      <c r="I768" s="37" t="s">
        <v>151</v>
      </c>
      <c r="J768" s="32" t="s">
        <v>4051</v>
      </c>
      <c r="K768" s="38" t="s">
        <v>4052</v>
      </c>
      <c r="L768" s="39">
        <v>46</v>
      </c>
      <c r="M768" s="40">
        <v>0</v>
      </c>
      <c r="N768" s="41">
        <v>0</v>
      </c>
      <c r="O768" s="42">
        <v>0</v>
      </c>
      <c r="P768" s="43">
        <v>0</v>
      </c>
      <c r="Q768" s="44">
        <v>0</v>
      </c>
      <c r="R768" s="45">
        <v>1</v>
      </c>
      <c r="S768" s="46">
        <v>1</v>
      </c>
      <c r="T768" s="47">
        <v>0</v>
      </c>
      <c r="U768" s="31" t="s">
        <v>55</v>
      </c>
      <c r="V768" s="31" t="s">
        <v>47</v>
      </c>
      <c r="W768" s="32" t="str">
        <f>InfoBank[[#This Row],[补充途径]]&amp;InfoBank[[#This Row],[入手途径(捕捉领养开蛋)]]</f>
        <v/>
      </c>
      <c r="X768" s="32"/>
      <c r="Y768" s="32"/>
      <c r="Z768" s="34"/>
      <c r="AA768" s="34"/>
      <c r="AB768" s="48"/>
      <c r="AC768" s="40">
        <v>25</v>
      </c>
      <c r="AD768" s="41">
        <v>35</v>
      </c>
      <c r="AE768" s="42">
        <v>40</v>
      </c>
      <c r="AF768" s="43">
        <v>20</v>
      </c>
      <c r="AG768" s="44">
        <v>30</v>
      </c>
      <c r="AH768" s="45">
        <v>80</v>
      </c>
      <c r="AI768" s="34"/>
      <c r="AJ768" s="46">
        <v>230</v>
      </c>
      <c r="AK768" s="46"/>
      <c r="AL768" s="38"/>
      <c r="AN768" s="13" t="str">
        <f>InfoBank[[#This Row],[全国]]&amp;"#"&amp;InfoBank[[#This Row],[宝可梦]]</f>
        <v>767#胆小虫</v>
      </c>
    </row>
    <row r="769" spans="1:40" x14ac:dyDescent="0.2">
      <c r="A769" s="39">
        <v>768</v>
      </c>
      <c r="B769" s="31" t="s">
        <v>3539</v>
      </c>
      <c r="C769" s="35" t="s">
        <v>4053</v>
      </c>
      <c r="D769" s="31" t="s">
        <v>4053</v>
      </c>
      <c r="E769" s="31" t="s">
        <v>4054</v>
      </c>
      <c r="F769" s="31" t="s">
        <v>4055</v>
      </c>
      <c r="G769" s="36" t="s">
        <v>101</v>
      </c>
      <c r="H769" s="36" t="s">
        <v>83</v>
      </c>
      <c r="I769" s="37" t="s">
        <v>159</v>
      </c>
      <c r="J769" s="32" t="s">
        <v>4051</v>
      </c>
      <c r="K769" s="38" t="s">
        <v>4052</v>
      </c>
      <c r="L769" s="39">
        <v>186</v>
      </c>
      <c r="M769" s="40">
        <v>0</v>
      </c>
      <c r="N769" s="41">
        <v>0</v>
      </c>
      <c r="O769" s="42">
        <v>2</v>
      </c>
      <c r="P769" s="43">
        <v>0</v>
      </c>
      <c r="Q769" s="44">
        <v>0</v>
      </c>
      <c r="R769" s="45">
        <v>0</v>
      </c>
      <c r="S769" s="46">
        <v>2</v>
      </c>
      <c r="T769" s="47">
        <v>0</v>
      </c>
      <c r="U769" s="31" t="s">
        <v>55</v>
      </c>
      <c r="V769" s="31" t="s">
        <v>47</v>
      </c>
      <c r="W769" s="32" t="str">
        <f>InfoBank[[#This Row],[补充途径]]&amp;InfoBank[[#This Row],[入手途径(捕捉领养开蛋)]]</f>
        <v/>
      </c>
      <c r="X769" s="32"/>
      <c r="Y769" s="32"/>
      <c r="Z769" s="34"/>
      <c r="AA769" s="34"/>
      <c r="AB769" s="48"/>
      <c r="AC769" s="40">
        <v>75</v>
      </c>
      <c r="AD769" s="41">
        <v>125</v>
      </c>
      <c r="AE769" s="42">
        <v>140</v>
      </c>
      <c r="AF769" s="43">
        <v>60</v>
      </c>
      <c r="AG769" s="44">
        <v>90</v>
      </c>
      <c r="AH769" s="45">
        <v>40</v>
      </c>
      <c r="AI769" s="34"/>
      <c r="AJ769" s="46">
        <v>530</v>
      </c>
      <c r="AK769" s="46"/>
      <c r="AL769" s="38"/>
      <c r="AN769" s="13" t="str">
        <f>InfoBank[[#This Row],[全国]]&amp;"#"&amp;InfoBank[[#This Row],[宝可梦]]</f>
        <v>768#具甲武者</v>
      </c>
    </row>
    <row r="770" spans="1:40" x14ac:dyDescent="0.2">
      <c r="A770" s="39">
        <v>769</v>
      </c>
      <c r="B770" s="31" t="s">
        <v>3539</v>
      </c>
      <c r="C770" s="35" t="s">
        <v>4056</v>
      </c>
      <c r="D770" s="31" t="s">
        <v>4056</v>
      </c>
      <c r="E770" s="31" t="s">
        <v>4057</v>
      </c>
      <c r="F770" s="31" t="s">
        <v>4058</v>
      </c>
      <c r="G770" s="36" t="s">
        <v>514</v>
      </c>
      <c r="H770" s="36" t="s">
        <v>191</v>
      </c>
      <c r="I770" s="37" t="s">
        <v>151</v>
      </c>
      <c r="J770" s="32" t="s">
        <v>4059</v>
      </c>
      <c r="K770" s="38" t="s">
        <v>4060</v>
      </c>
      <c r="L770" s="39">
        <v>64</v>
      </c>
      <c r="M770" s="40">
        <v>0</v>
      </c>
      <c r="N770" s="41">
        <v>0</v>
      </c>
      <c r="O770" s="42">
        <v>1</v>
      </c>
      <c r="P770" s="43">
        <v>0</v>
      </c>
      <c r="Q770" s="44">
        <v>0</v>
      </c>
      <c r="R770" s="45">
        <v>0</v>
      </c>
      <c r="S770" s="46">
        <v>1</v>
      </c>
      <c r="T770" s="47">
        <v>0</v>
      </c>
      <c r="U770" s="31" t="s">
        <v>55</v>
      </c>
      <c r="V770" s="31" t="s">
        <v>47</v>
      </c>
      <c r="W770" s="32" t="str">
        <f>InfoBank[[#This Row],[补充途径]]&amp;InfoBank[[#This Row],[入手途径(捕捉领养开蛋)]]</f>
        <v/>
      </c>
      <c r="X770" s="32"/>
      <c r="Y770" s="32"/>
      <c r="Z770" s="34"/>
      <c r="AA770" s="34"/>
      <c r="AB770" s="48"/>
      <c r="AC770" s="40">
        <v>55</v>
      </c>
      <c r="AD770" s="41">
        <v>55</v>
      </c>
      <c r="AE770" s="42">
        <v>80</v>
      </c>
      <c r="AF770" s="43">
        <v>70</v>
      </c>
      <c r="AG770" s="44">
        <v>45</v>
      </c>
      <c r="AH770" s="45">
        <v>15</v>
      </c>
      <c r="AI770" s="34"/>
      <c r="AJ770" s="46">
        <v>320</v>
      </c>
      <c r="AK770" s="46"/>
      <c r="AL770" s="38"/>
      <c r="AN770" s="13" t="str">
        <f>InfoBank[[#This Row],[全国]]&amp;"#"&amp;InfoBank[[#This Row],[宝可梦]]</f>
        <v>769#沙丘娃</v>
      </c>
    </row>
    <row r="771" spans="1:40" x14ac:dyDescent="0.2">
      <c r="A771" s="39">
        <v>770</v>
      </c>
      <c r="B771" s="31" t="s">
        <v>3539</v>
      </c>
      <c r="C771" s="35" t="s">
        <v>4061</v>
      </c>
      <c r="D771" s="31" t="s">
        <v>4062</v>
      </c>
      <c r="E771" s="31" t="s">
        <v>4063</v>
      </c>
      <c r="F771" s="31" t="s">
        <v>4064</v>
      </c>
      <c r="G771" s="36" t="s">
        <v>514</v>
      </c>
      <c r="H771" s="36" t="s">
        <v>191</v>
      </c>
      <c r="I771" s="37" t="s">
        <v>159</v>
      </c>
      <c r="J771" s="32" t="s">
        <v>4059</v>
      </c>
      <c r="K771" s="38" t="s">
        <v>4060</v>
      </c>
      <c r="L771" s="39">
        <v>168</v>
      </c>
      <c r="M771" s="40">
        <v>0</v>
      </c>
      <c r="N771" s="41">
        <v>0</v>
      </c>
      <c r="O771" s="42">
        <v>2</v>
      </c>
      <c r="P771" s="43">
        <v>0</v>
      </c>
      <c r="Q771" s="44">
        <v>0</v>
      </c>
      <c r="R771" s="45">
        <v>0</v>
      </c>
      <c r="S771" s="46">
        <v>2</v>
      </c>
      <c r="T771" s="47">
        <v>0</v>
      </c>
      <c r="U771" s="31" t="s">
        <v>55</v>
      </c>
      <c r="V771" s="31" t="s">
        <v>47</v>
      </c>
      <c r="W771" s="32" t="str">
        <f>InfoBank[[#This Row],[补充途径]]&amp;InfoBank[[#This Row],[入手途径(捕捉领养开蛋)]]</f>
        <v/>
      </c>
      <c r="X771" s="32"/>
      <c r="Y771" s="32"/>
      <c r="Z771" s="34"/>
      <c r="AA771" s="34"/>
      <c r="AB771" s="48"/>
      <c r="AC771" s="40">
        <v>85</v>
      </c>
      <c r="AD771" s="41">
        <v>75</v>
      </c>
      <c r="AE771" s="42">
        <v>110</v>
      </c>
      <c r="AF771" s="43">
        <v>100</v>
      </c>
      <c r="AG771" s="44">
        <v>75</v>
      </c>
      <c r="AH771" s="45">
        <v>35</v>
      </c>
      <c r="AI771" s="34"/>
      <c r="AJ771" s="46">
        <v>480</v>
      </c>
      <c r="AK771" s="46"/>
      <c r="AL771" s="38"/>
      <c r="AN771" s="13" t="str">
        <f>InfoBank[[#This Row],[全国]]&amp;"#"&amp;InfoBank[[#This Row],[宝可梦]]</f>
        <v>770#噬沙堡爷</v>
      </c>
    </row>
    <row r="772" spans="1:40" x14ac:dyDescent="0.2">
      <c r="A772" s="39">
        <v>771</v>
      </c>
      <c r="B772" s="31" t="s">
        <v>3539</v>
      </c>
      <c r="C772" s="35" t="s">
        <v>4065</v>
      </c>
      <c r="D772" s="31" t="s">
        <v>4066</v>
      </c>
      <c r="E772" s="31" t="s">
        <v>4067</v>
      </c>
      <c r="F772" s="31" t="s">
        <v>4068</v>
      </c>
      <c r="G772" s="36" t="s">
        <v>83</v>
      </c>
      <c r="H772" s="36"/>
      <c r="I772" s="37" t="s">
        <v>466</v>
      </c>
      <c r="J772" s="32" t="s">
        <v>4069</v>
      </c>
      <c r="K772" s="38" t="s">
        <v>4066</v>
      </c>
      <c r="L772" s="39">
        <v>144</v>
      </c>
      <c r="M772" s="40">
        <v>0</v>
      </c>
      <c r="N772" s="41">
        <v>0</v>
      </c>
      <c r="O772" s="42">
        <v>0</v>
      </c>
      <c r="P772" s="43">
        <v>0</v>
      </c>
      <c r="Q772" s="44">
        <v>2</v>
      </c>
      <c r="R772" s="45">
        <v>0</v>
      </c>
      <c r="S772" s="46">
        <v>2</v>
      </c>
      <c r="T772" s="47">
        <v>0</v>
      </c>
      <c r="U772" s="31" t="s">
        <v>55</v>
      </c>
      <c r="V772" s="31" t="s">
        <v>47</v>
      </c>
      <c r="W772" s="32" t="str">
        <f>InfoBank[[#This Row],[补充途径]]&amp;InfoBank[[#This Row],[入手途径(捕捉领养开蛋)]]</f>
        <v/>
      </c>
      <c r="X772" s="32"/>
      <c r="Y772" s="32"/>
      <c r="Z772" s="34"/>
      <c r="AA772" s="34"/>
      <c r="AB772" s="48"/>
      <c r="AC772" s="40">
        <v>55</v>
      </c>
      <c r="AD772" s="41">
        <v>60</v>
      </c>
      <c r="AE772" s="42">
        <v>130</v>
      </c>
      <c r="AF772" s="43">
        <v>30</v>
      </c>
      <c r="AG772" s="44">
        <v>130</v>
      </c>
      <c r="AH772" s="45">
        <v>5</v>
      </c>
      <c r="AI772" s="34"/>
      <c r="AJ772" s="46">
        <v>410</v>
      </c>
      <c r="AK772" s="46"/>
      <c r="AL772" s="38"/>
      <c r="AN772" s="13" t="str">
        <f>InfoBank[[#This Row],[全国]]&amp;"#"&amp;InfoBank[[#This Row],[宝可梦]]</f>
        <v>771#拳海参</v>
      </c>
    </row>
    <row r="773" spans="1:40" x14ac:dyDescent="0.2">
      <c r="A773" s="39">
        <v>772</v>
      </c>
      <c r="B773" s="31" t="s">
        <v>3539</v>
      </c>
      <c r="C773" s="35" t="s">
        <v>4070</v>
      </c>
      <c r="D773" s="31" t="s">
        <v>4071</v>
      </c>
      <c r="E773" s="31" t="s">
        <v>4072</v>
      </c>
      <c r="F773" s="31" t="s">
        <v>4073</v>
      </c>
      <c r="G773" s="36" t="s">
        <v>132</v>
      </c>
      <c r="H773" s="36"/>
      <c r="I773" s="37" t="s">
        <v>151</v>
      </c>
      <c r="J773" s="32" t="s">
        <v>4074</v>
      </c>
      <c r="K773" s="38" t="s">
        <v>4075</v>
      </c>
      <c r="L773" s="39">
        <v>107</v>
      </c>
      <c r="M773" s="40">
        <v>2</v>
      </c>
      <c r="N773" s="41">
        <v>0</v>
      </c>
      <c r="O773" s="42">
        <v>0</v>
      </c>
      <c r="P773" s="43">
        <v>0</v>
      </c>
      <c r="Q773" s="44">
        <v>0</v>
      </c>
      <c r="R773" s="45">
        <v>0</v>
      </c>
      <c r="S773" s="46">
        <v>2</v>
      </c>
      <c r="T773" s="47">
        <v>0</v>
      </c>
      <c r="U773" s="31" t="s">
        <v>55</v>
      </c>
      <c r="V773" s="31" t="s">
        <v>47</v>
      </c>
      <c r="W773" s="32" t="str">
        <f>InfoBank[[#This Row],[补充途径]]&amp;InfoBank[[#This Row],[入手途径(捕捉领养开蛋)]]</f>
        <v/>
      </c>
      <c r="X773" s="32"/>
      <c r="Y773" s="32"/>
      <c r="Z773" s="34"/>
      <c r="AA773" s="34"/>
      <c r="AB773" s="48"/>
      <c r="AC773" s="40">
        <v>95</v>
      </c>
      <c r="AD773" s="41">
        <v>95</v>
      </c>
      <c r="AE773" s="42">
        <v>95</v>
      </c>
      <c r="AF773" s="43">
        <v>95</v>
      </c>
      <c r="AG773" s="44">
        <v>95</v>
      </c>
      <c r="AH773" s="45">
        <v>59</v>
      </c>
      <c r="AI773" s="34"/>
      <c r="AJ773" s="46">
        <v>534</v>
      </c>
      <c r="AK773" s="46" t="s">
        <v>3824</v>
      </c>
      <c r="AL773" s="38"/>
      <c r="AN773" s="13" t="str">
        <f>InfoBank[[#This Row],[全国]]&amp;"#"&amp;InfoBank[[#This Row],[宝可梦]]</f>
        <v>772#属性：空</v>
      </c>
    </row>
    <row r="774" spans="1:40" x14ac:dyDescent="0.2">
      <c r="A774" s="39">
        <v>773</v>
      </c>
      <c r="B774" s="31" t="s">
        <v>3539</v>
      </c>
      <c r="C774" s="35" t="s">
        <v>4076</v>
      </c>
      <c r="D774" s="31" t="s">
        <v>4077</v>
      </c>
      <c r="E774" s="31" t="s">
        <v>4078</v>
      </c>
      <c r="F774" s="31" t="s">
        <v>4079</v>
      </c>
      <c r="G774" s="36" t="s">
        <v>132</v>
      </c>
      <c r="H774" s="36"/>
      <c r="I774" s="37" t="s">
        <v>159</v>
      </c>
      <c r="J774" s="32" t="s">
        <v>4074</v>
      </c>
      <c r="K774" s="38" t="s">
        <v>4075</v>
      </c>
      <c r="L774" s="39">
        <v>114</v>
      </c>
      <c r="M774" s="40">
        <v>3</v>
      </c>
      <c r="N774" s="41">
        <v>0</v>
      </c>
      <c r="O774" s="42">
        <v>0</v>
      </c>
      <c r="P774" s="43">
        <v>0</v>
      </c>
      <c r="Q774" s="44">
        <v>0</v>
      </c>
      <c r="R774" s="45">
        <v>0</v>
      </c>
      <c r="S774" s="46">
        <v>3</v>
      </c>
      <c r="T774" s="47">
        <v>0</v>
      </c>
      <c r="U774" s="31" t="s">
        <v>55</v>
      </c>
      <c r="V774" s="31" t="s">
        <v>47</v>
      </c>
      <c r="W774" s="32" t="str">
        <f>InfoBank[[#This Row],[补充途径]]&amp;InfoBank[[#This Row],[入手途径(捕捉领养开蛋)]]</f>
        <v/>
      </c>
      <c r="X774" s="32"/>
      <c r="Y774" s="32"/>
      <c r="Z774" s="34"/>
      <c r="AA774" s="34"/>
      <c r="AB774" s="48"/>
      <c r="AC774" s="40">
        <v>95</v>
      </c>
      <c r="AD774" s="41">
        <v>95</v>
      </c>
      <c r="AE774" s="42">
        <v>95</v>
      </c>
      <c r="AF774" s="43">
        <v>95</v>
      </c>
      <c r="AG774" s="44">
        <v>95</v>
      </c>
      <c r="AH774" s="45">
        <v>95</v>
      </c>
      <c r="AI774" s="34"/>
      <c r="AJ774" s="46">
        <v>570</v>
      </c>
      <c r="AK774" s="46" t="s">
        <v>3824</v>
      </c>
      <c r="AL774" s="38"/>
      <c r="AN774" s="13" t="str">
        <f>InfoBank[[#This Row],[全国]]&amp;"#"&amp;InfoBank[[#This Row],[宝可梦]]</f>
        <v>773#银伴战兽</v>
      </c>
    </row>
    <row r="775" spans="1:40" x14ac:dyDescent="0.2">
      <c r="A775" s="39">
        <v>774</v>
      </c>
      <c r="B775" s="31" t="s">
        <v>3539</v>
      </c>
      <c r="C775" s="35" t="s">
        <v>4080</v>
      </c>
      <c r="D775" s="31" t="s">
        <v>4081</v>
      </c>
      <c r="E775" s="31" t="s">
        <v>4082</v>
      </c>
      <c r="F775" s="31" t="s">
        <v>4083</v>
      </c>
      <c r="G775" s="36" t="s">
        <v>419</v>
      </c>
      <c r="H775" s="36" t="s">
        <v>76</v>
      </c>
      <c r="I775" s="37" t="s">
        <v>466</v>
      </c>
      <c r="J775" s="32" t="s">
        <v>4084</v>
      </c>
      <c r="K775" s="38" t="s">
        <v>4081</v>
      </c>
      <c r="L775" s="39">
        <v>154</v>
      </c>
      <c r="M775" s="40">
        <v>0</v>
      </c>
      <c r="N775" s="41">
        <v>0</v>
      </c>
      <c r="O775" s="42">
        <v>1</v>
      </c>
      <c r="P775" s="43">
        <v>0</v>
      </c>
      <c r="Q775" s="44">
        <v>1</v>
      </c>
      <c r="R775" s="45">
        <v>0</v>
      </c>
      <c r="S775" s="46">
        <v>2</v>
      </c>
      <c r="T775" s="47">
        <v>0</v>
      </c>
      <c r="U775" s="31" t="s">
        <v>55</v>
      </c>
      <c r="V775" s="31" t="s">
        <v>47</v>
      </c>
      <c r="W775" s="32" t="str">
        <f>InfoBank[[#This Row],[补充途径]]&amp;InfoBank[[#This Row],[入手途径(捕捉领养开蛋)]]</f>
        <v/>
      </c>
      <c r="X775" s="32"/>
      <c r="Y775" s="32"/>
      <c r="Z775" s="34"/>
      <c r="AA775" s="34"/>
      <c r="AB775" s="48"/>
      <c r="AC775" s="40">
        <v>60</v>
      </c>
      <c r="AD775" s="41">
        <v>60</v>
      </c>
      <c r="AE775" s="42">
        <v>100</v>
      </c>
      <c r="AF775" s="43">
        <v>60</v>
      </c>
      <c r="AG775" s="44">
        <v>100</v>
      </c>
      <c r="AH775" s="45">
        <v>60</v>
      </c>
      <c r="AI775" s="34"/>
      <c r="AJ775" s="46">
        <v>440</v>
      </c>
      <c r="AK775" s="46"/>
      <c r="AL775" s="38"/>
      <c r="AN775" s="13" t="str">
        <f>InfoBank[[#This Row],[全国]]&amp;"#"&amp;InfoBank[[#This Row],[宝可梦]]</f>
        <v>774#小陨星</v>
      </c>
    </row>
    <row r="776" spans="1:40" x14ac:dyDescent="0.2">
      <c r="A776" s="39">
        <v>775</v>
      </c>
      <c r="B776" s="31" t="s">
        <v>3539</v>
      </c>
      <c r="C776" s="35" t="s">
        <v>4085</v>
      </c>
      <c r="D776" s="31" t="s">
        <v>4086</v>
      </c>
      <c r="E776" s="31" t="s">
        <v>4087</v>
      </c>
      <c r="F776" s="31" t="s">
        <v>4088</v>
      </c>
      <c r="G776" s="36" t="s">
        <v>132</v>
      </c>
      <c r="H776" s="36"/>
      <c r="I776" s="37" t="s">
        <v>466</v>
      </c>
      <c r="J776" s="32" t="s">
        <v>4089</v>
      </c>
      <c r="K776" s="38" t="s">
        <v>4090</v>
      </c>
      <c r="L776" s="39">
        <v>168</v>
      </c>
      <c r="M776" s="40">
        <v>0</v>
      </c>
      <c r="N776" s="41">
        <v>2</v>
      </c>
      <c r="O776" s="42">
        <v>0</v>
      </c>
      <c r="P776" s="43">
        <v>0</v>
      </c>
      <c r="Q776" s="44">
        <v>0</v>
      </c>
      <c r="R776" s="45">
        <v>0</v>
      </c>
      <c r="S776" s="46">
        <v>2</v>
      </c>
      <c r="T776" s="47">
        <v>0</v>
      </c>
      <c r="U776" s="31" t="s">
        <v>55</v>
      </c>
      <c r="V776" s="31" t="s">
        <v>47</v>
      </c>
      <c r="W776" s="32" t="str">
        <f>InfoBank[[#This Row],[补充途径]]&amp;InfoBank[[#This Row],[入手途径(捕捉领养开蛋)]]</f>
        <v/>
      </c>
      <c r="X776" s="32"/>
      <c r="Y776" s="32"/>
      <c r="Z776" s="34"/>
      <c r="AA776" s="34"/>
      <c r="AB776" s="48"/>
      <c r="AC776" s="40">
        <v>65</v>
      </c>
      <c r="AD776" s="41">
        <v>115</v>
      </c>
      <c r="AE776" s="42">
        <v>65</v>
      </c>
      <c r="AF776" s="43">
        <v>75</v>
      </c>
      <c r="AG776" s="44">
        <v>95</v>
      </c>
      <c r="AH776" s="45">
        <v>65</v>
      </c>
      <c r="AI776" s="34"/>
      <c r="AJ776" s="46">
        <v>480</v>
      </c>
      <c r="AK776" s="46"/>
      <c r="AL776" s="38"/>
      <c r="AN776" s="13" t="str">
        <f>InfoBank[[#This Row],[全国]]&amp;"#"&amp;InfoBank[[#This Row],[宝可梦]]</f>
        <v>775#树枕尾熊</v>
      </c>
    </row>
    <row r="777" spans="1:40" x14ac:dyDescent="0.2">
      <c r="A777" s="39">
        <v>776</v>
      </c>
      <c r="B777" s="31" t="s">
        <v>3539</v>
      </c>
      <c r="C777" s="35" t="s">
        <v>4091</v>
      </c>
      <c r="D777" s="31" t="s">
        <v>4092</v>
      </c>
      <c r="E777" s="31" t="s">
        <v>4093</v>
      </c>
      <c r="F777" s="31" t="s">
        <v>4094</v>
      </c>
      <c r="G777" s="36" t="s">
        <v>64</v>
      </c>
      <c r="H777" s="36" t="s">
        <v>847</v>
      </c>
      <c r="I777" s="37" t="s">
        <v>466</v>
      </c>
      <c r="J777" s="32" t="s">
        <v>4095</v>
      </c>
      <c r="K777" s="38" t="s">
        <v>4096</v>
      </c>
      <c r="L777" s="39">
        <v>170</v>
      </c>
      <c r="M777" s="40">
        <v>0</v>
      </c>
      <c r="N777" s="41">
        <v>0</v>
      </c>
      <c r="O777" s="42">
        <v>2</v>
      </c>
      <c r="P777" s="43">
        <v>0</v>
      </c>
      <c r="Q777" s="44">
        <v>0</v>
      </c>
      <c r="R777" s="45">
        <v>0</v>
      </c>
      <c r="S777" s="46">
        <v>2</v>
      </c>
      <c r="T777" s="47">
        <v>0</v>
      </c>
      <c r="U777" s="31" t="s">
        <v>55</v>
      </c>
      <c r="V777" s="31" t="s">
        <v>47</v>
      </c>
      <c r="W777" s="32" t="str">
        <f>InfoBank[[#This Row],[补充途径]]&amp;InfoBank[[#This Row],[入手途径(捕捉领养开蛋)]]</f>
        <v/>
      </c>
      <c r="X777" s="32"/>
      <c r="Y777" s="32"/>
      <c r="Z777" s="34"/>
      <c r="AA777" s="34"/>
      <c r="AB777" s="48"/>
      <c r="AC777" s="40">
        <v>60</v>
      </c>
      <c r="AD777" s="41">
        <v>78</v>
      </c>
      <c r="AE777" s="42">
        <v>135</v>
      </c>
      <c r="AF777" s="43">
        <v>91</v>
      </c>
      <c r="AG777" s="44">
        <v>85</v>
      </c>
      <c r="AH777" s="45">
        <v>36</v>
      </c>
      <c r="AI777" s="34"/>
      <c r="AJ777" s="46">
        <v>485</v>
      </c>
      <c r="AK777" s="46"/>
      <c r="AL777" s="38"/>
      <c r="AN777" s="13" t="str">
        <f>InfoBank[[#This Row],[全国]]&amp;"#"&amp;InfoBank[[#This Row],[宝可梦]]</f>
        <v>776#爆焰龟兽</v>
      </c>
    </row>
    <row r="778" spans="1:40" x14ac:dyDescent="0.2">
      <c r="A778" s="39">
        <v>777</v>
      </c>
      <c r="B778" s="31" t="s">
        <v>3539</v>
      </c>
      <c r="C778" s="35" t="s">
        <v>4097</v>
      </c>
      <c r="D778" s="31" t="s">
        <v>4098</v>
      </c>
      <c r="E778" s="31" t="s">
        <v>4099</v>
      </c>
      <c r="F778" s="31" t="s">
        <v>4100</v>
      </c>
      <c r="G778" s="36" t="s">
        <v>181</v>
      </c>
      <c r="H778" s="36" t="s">
        <v>455</v>
      </c>
      <c r="I778" s="37" t="s">
        <v>466</v>
      </c>
      <c r="J778" s="32" t="s">
        <v>4101</v>
      </c>
      <c r="K778" s="38" t="s">
        <v>4102</v>
      </c>
      <c r="L778" s="39">
        <v>152</v>
      </c>
      <c r="M778" s="40">
        <v>0</v>
      </c>
      <c r="N778" s="41">
        <v>2</v>
      </c>
      <c r="O778" s="42">
        <v>0</v>
      </c>
      <c r="P778" s="43">
        <v>0</v>
      </c>
      <c r="Q778" s="44">
        <v>0</v>
      </c>
      <c r="R778" s="45">
        <v>0</v>
      </c>
      <c r="S778" s="46">
        <v>2</v>
      </c>
      <c r="T778" s="47">
        <v>0</v>
      </c>
      <c r="U778" s="31" t="s">
        <v>55</v>
      </c>
      <c r="V778" s="31" t="s">
        <v>47</v>
      </c>
      <c r="W778" s="32" t="str">
        <f>InfoBank[[#This Row],[补充途径]]&amp;InfoBank[[#This Row],[入手途径(捕捉领养开蛋)]]</f>
        <v/>
      </c>
      <c r="X778" s="32"/>
      <c r="Y778" s="32"/>
      <c r="Z778" s="34"/>
      <c r="AA778" s="34"/>
      <c r="AB778" s="48"/>
      <c r="AC778" s="40">
        <v>65</v>
      </c>
      <c r="AD778" s="41">
        <v>98</v>
      </c>
      <c r="AE778" s="42">
        <v>63</v>
      </c>
      <c r="AF778" s="43">
        <v>40</v>
      </c>
      <c r="AG778" s="44">
        <v>73</v>
      </c>
      <c r="AH778" s="45">
        <v>96</v>
      </c>
      <c r="AI778" s="34"/>
      <c r="AJ778" s="46">
        <v>435</v>
      </c>
      <c r="AK778" s="46"/>
      <c r="AL778" s="38"/>
      <c r="AN778" s="13" t="str">
        <f>InfoBank[[#This Row],[全国]]&amp;"#"&amp;InfoBank[[#This Row],[宝可梦]]</f>
        <v>777#托戈德玛尔</v>
      </c>
    </row>
    <row r="779" spans="1:40" x14ac:dyDescent="0.2">
      <c r="A779" s="39">
        <v>778</v>
      </c>
      <c r="B779" s="31" t="s">
        <v>3539</v>
      </c>
      <c r="C779" s="35" t="s">
        <v>4103</v>
      </c>
      <c r="D779" s="31" t="s">
        <v>4104</v>
      </c>
      <c r="E779" s="31" t="s">
        <v>4105</v>
      </c>
      <c r="F779" s="31" t="s">
        <v>4106</v>
      </c>
      <c r="G779" s="36" t="s">
        <v>514</v>
      </c>
      <c r="H779" s="36" t="s">
        <v>228</v>
      </c>
      <c r="I779" s="37" t="s">
        <v>466</v>
      </c>
      <c r="J779" s="32" t="s">
        <v>4107</v>
      </c>
      <c r="K779" s="38" t="s">
        <v>4108</v>
      </c>
      <c r="L779" s="39">
        <v>167</v>
      </c>
      <c r="M779" s="40">
        <v>0</v>
      </c>
      <c r="N779" s="41">
        <v>0</v>
      </c>
      <c r="O779" s="42">
        <v>0</v>
      </c>
      <c r="P779" s="43">
        <v>0</v>
      </c>
      <c r="Q779" s="44">
        <v>2</v>
      </c>
      <c r="R779" s="45">
        <v>0</v>
      </c>
      <c r="S779" s="46">
        <v>2</v>
      </c>
      <c r="T779" s="47">
        <v>0</v>
      </c>
      <c r="U779" s="31" t="s">
        <v>55</v>
      </c>
      <c r="V779" s="31" t="s">
        <v>47</v>
      </c>
      <c r="W779" s="32" t="str">
        <f>InfoBank[[#This Row],[补充途径]]&amp;InfoBank[[#This Row],[入手途径(捕捉领养开蛋)]]</f>
        <v/>
      </c>
      <c r="X779" s="32"/>
      <c r="Y779" s="32"/>
      <c r="Z779" s="34"/>
      <c r="AA779" s="34"/>
      <c r="AB779" s="48"/>
      <c r="AC779" s="40">
        <v>55</v>
      </c>
      <c r="AD779" s="41">
        <v>90</v>
      </c>
      <c r="AE779" s="42">
        <v>80</v>
      </c>
      <c r="AF779" s="43">
        <v>50</v>
      </c>
      <c r="AG779" s="44">
        <v>105</v>
      </c>
      <c r="AH779" s="45">
        <v>96</v>
      </c>
      <c r="AI779" s="34"/>
      <c r="AJ779" s="46">
        <v>476</v>
      </c>
      <c r="AK779" s="46"/>
      <c r="AL779" s="38"/>
      <c r="AN779" s="13" t="str">
        <f>InfoBank[[#This Row],[全国]]&amp;"#"&amp;InfoBank[[#This Row],[宝可梦]]</f>
        <v>778#谜拟Ｑ</v>
      </c>
    </row>
    <row r="780" spans="1:40" x14ac:dyDescent="0.2">
      <c r="A780" s="39">
        <v>779</v>
      </c>
      <c r="B780" s="31" t="s">
        <v>3539</v>
      </c>
      <c r="C780" s="35" t="s">
        <v>4109</v>
      </c>
      <c r="D780" s="31" t="s">
        <v>4110</v>
      </c>
      <c r="E780" s="31" t="s">
        <v>4111</v>
      </c>
      <c r="F780" s="31" t="s">
        <v>4112</v>
      </c>
      <c r="G780" s="36" t="s">
        <v>83</v>
      </c>
      <c r="H780" s="36" t="s">
        <v>369</v>
      </c>
      <c r="I780" s="37" t="s">
        <v>466</v>
      </c>
      <c r="J780" s="32" t="s">
        <v>4113</v>
      </c>
      <c r="K780" s="38" t="s">
        <v>4114</v>
      </c>
      <c r="L780" s="39">
        <v>166</v>
      </c>
      <c r="M780" s="40">
        <v>0</v>
      </c>
      <c r="N780" s="41">
        <v>2</v>
      </c>
      <c r="O780" s="42">
        <v>0</v>
      </c>
      <c r="P780" s="43">
        <v>0</v>
      </c>
      <c r="Q780" s="44">
        <v>0</v>
      </c>
      <c r="R780" s="45">
        <v>0</v>
      </c>
      <c r="S780" s="46">
        <v>2</v>
      </c>
      <c r="T780" s="47">
        <v>0</v>
      </c>
      <c r="U780" s="31" t="s">
        <v>55</v>
      </c>
      <c r="V780" s="31" t="s">
        <v>47</v>
      </c>
      <c r="W780" s="32" t="str">
        <f>InfoBank[[#This Row],[补充途径]]&amp;InfoBank[[#This Row],[入手途径(捕捉领养开蛋)]]</f>
        <v/>
      </c>
      <c r="X780" s="32"/>
      <c r="Y780" s="32"/>
      <c r="Z780" s="34"/>
      <c r="AA780" s="34"/>
      <c r="AB780" s="48"/>
      <c r="AC780" s="40">
        <v>68</v>
      </c>
      <c r="AD780" s="41">
        <v>105</v>
      </c>
      <c r="AE780" s="42">
        <v>70</v>
      </c>
      <c r="AF780" s="43">
        <v>70</v>
      </c>
      <c r="AG780" s="44">
        <v>70</v>
      </c>
      <c r="AH780" s="45">
        <v>92</v>
      </c>
      <c r="AI780" s="34"/>
      <c r="AJ780" s="46">
        <v>475</v>
      </c>
      <c r="AK780" s="46"/>
      <c r="AL780" s="38"/>
      <c r="AN780" s="13" t="str">
        <f>InfoBank[[#This Row],[全国]]&amp;"#"&amp;InfoBank[[#This Row],[宝可梦]]</f>
        <v>779#磨牙彩皮鱼</v>
      </c>
    </row>
    <row r="781" spans="1:40" x14ac:dyDescent="0.2">
      <c r="A781" s="39">
        <v>780</v>
      </c>
      <c r="B781" s="31" t="s">
        <v>3539</v>
      </c>
      <c r="C781" s="35" t="s">
        <v>4115</v>
      </c>
      <c r="D781" s="31" t="s">
        <v>4116</v>
      </c>
      <c r="E781" s="31" t="s">
        <v>4117</v>
      </c>
      <c r="F781" s="31" t="s">
        <v>4118</v>
      </c>
      <c r="G781" s="36" t="s">
        <v>132</v>
      </c>
      <c r="H781" s="36" t="s">
        <v>847</v>
      </c>
      <c r="I781" s="37" t="s">
        <v>466</v>
      </c>
      <c r="J781" s="32" t="s">
        <v>4119</v>
      </c>
      <c r="K781" s="38" t="s">
        <v>4116</v>
      </c>
      <c r="L781" s="39">
        <v>170</v>
      </c>
      <c r="M781" s="40">
        <v>0</v>
      </c>
      <c r="N781" s="41">
        <v>0</v>
      </c>
      <c r="O781" s="42">
        <v>0</v>
      </c>
      <c r="P781" s="43">
        <v>2</v>
      </c>
      <c r="Q781" s="44">
        <v>0</v>
      </c>
      <c r="R781" s="45">
        <v>0</v>
      </c>
      <c r="S781" s="46">
        <v>2</v>
      </c>
      <c r="T781" s="47">
        <v>0</v>
      </c>
      <c r="U781" s="31" t="s">
        <v>55</v>
      </c>
      <c r="V781" s="31" t="s">
        <v>47</v>
      </c>
      <c r="W781" s="32" t="str">
        <f>InfoBank[[#This Row],[补充途径]]&amp;InfoBank[[#This Row],[入手途径(捕捉领养开蛋)]]</f>
        <v/>
      </c>
      <c r="X781" s="32"/>
      <c r="Y781" s="32"/>
      <c r="Z781" s="34"/>
      <c r="AA781" s="34"/>
      <c r="AB781" s="48"/>
      <c r="AC781" s="40">
        <v>78</v>
      </c>
      <c r="AD781" s="41">
        <v>60</v>
      </c>
      <c r="AE781" s="42">
        <v>85</v>
      </c>
      <c r="AF781" s="43">
        <v>135</v>
      </c>
      <c r="AG781" s="44">
        <v>91</v>
      </c>
      <c r="AH781" s="45">
        <v>36</v>
      </c>
      <c r="AI781" s="34"/>
      <c r="AJ781" s="46">
        <v>485</v>
      </c>
      <c r="AK781" s="46"/>
      <c r="AL781" s="38"/>
      <c r="AN781" s="13" t="str">
        <f>InfoBank[[#This Row],[全国]]&amp;"#"&amp;InfoBank[[#This Row],[宝可梦]]</f>
        <v>780#老翁龙</v>
      </c>
    </row>
    <row r="782" spans="1:40" x14ac:dyDescent="0.2">
      <c r="A782" s="39">
        <v>781</v>
      </c>
      <c r="B782" s="31" t="s">
        <v>3539</v>
      </c>
      <c r="C782" s="35" t="s">
        <v>4120</v>
      </c>
      <c r="D782" s="31" t="s">
        <v>4121</v>
      </c>
      <c r="E782" s="31" t="s">
        <v>4122</v>
      </c>
      <c r="F782" s="31" t="s">
        <v>4123</v>
      </c>
      <c r="G782" s="36" t="s">
        <v>514</v>
      </c>
      <c r="H782" s="36" t="s">
        <v>41</v>
      </c>
      <c r="I782" s="37" t="s">
        <v>466</v>
      </c>
      <c r="J782" s="32" t="s">
        <v>4124</v>
      </c>
      <c r="K782" s="38" t="s">
        <v>4121</v>
      </c>
      <c r="L782" s="39">
        <v>181</v>
      </c>
      <c r="M782" s="40">
        <v>0</v>
      </c>
      <c r="N782" s="41">
        <v>2</v>
      </c>
      <c r="O782" s="42">
        <v>0</v>
      </c>
      <c r="P782" s="43">
        <v>0</v>
      </c>
      <c r="Q782" s="44">
        <v>0</v>
      </c>
      <c r="R782" s="45">
        <v>0</v>
      </c>
      <c r="S782" s="46">
        <v>2</v>
      </c>
      <c r="T782" s="47">
        <v>0</v>
      </c>
      <c r="U782" s="31" t="s">
        <v>55</v>
      </c>
      <c r="V782" s="31" t="s">
        <v>47</v>
      </c>
      <c r="W782" s="32" t="str">
        <f>InfoBank[[#This Row],[补充途径]]&amp;InfoBank[[#This Row],[入手途径(捕捉领养开蛋)]]</f>
        <v/>
      </c>
      <c r="X782" s="32"/>
      <c r="Y782" s="32"/>
      <c r="Z782" s="34"/>
      <c r="AA782" s="34"/>
      <c r="AB782" s="48"/>
      <c r="AC782" s="40">
        <v>70</v>
      </c>
      <c r="AD782" s="41">
        <v>131</v>
      </c>
      <c r="AE782" s="42">
        <v>100</v>
      </c>
      <c r="AF782" s="43">
        <v>86</v>
      </c>
      <c r="AG782" s="44">
        <v>90</v>
      </c>
      <c r="AH782" s="45">
        <v>40</v>
      </c>
      <c r="AI782" s="34"/>
      <c r="AJ782" s="46">
        <v>517</v>
      </c>
      <c r="AK782" s="46"/>
      <c r="AL782" s="38"/>
      <c r="AN782" s="13" t="str">
        <f>InfoBank[[#This Row],[全国]]&amp;"#"&amp;InfoBank[[#This Row],[宝可梦]]</f>
        <v>781#破破舵轮</v>
      </c>
    </row>
    <row r="783" spans="1:40" x14ac:dyDescent="0.2">
      <c r="A783" s="39">
        <v>782</v>
      </c>
      <c r="B783" s="31" t="s">
        <v>3539</v>
      </c>
      <c r="C783" s="35" t="s">
        <v>4125</v>
      </c>
      <c r="D783" s="31" t="s">
        <v>4126</v>
      </c>
      <c r="E783" s="31" t="s">
        <v>4127</v>
      </c>
      <c r="F783" s="31" t="s">
        <v>4128</v>
      </c>
      <c r="G783" s="36" t="s">
        <v>847</v>
      </c>
      <c r="H783" s="36"/>
      <c r="I783" s="37" t="s">
        <v>43</v>
      </c>
      <c r="J783" s="32" t="s">
        <v>4129</v>
      </c>
      <c r="K783" s="38" t="s">
        <v>4130</v>
      </c>
      <c r="L783" s="39">
        <v>60</v>
      </c>
      <c r="M783" s="40">
        <v>0</v>
      </c>
      <c r="N783" s="41">
        <v>0</v>
      </c>
      <c r="O783" s="42">
        <v>1</v>
      </c>
      <c r="P783" s="43">
        <v>0</v>
      </c>
      <c r="Q783" s="44">
        <v>0</v>
      </c>
      <c r="R783" s="45">
        <v>0</v>
      </c>
      <c r="S783" s="46">
        <v>1</v>
      </c>
      <c r="T783" s="47">
        <v>0</v>
      </c>
      <c r="U783" s="31" t="s">
        <v>55</v>
      </c>
      <c r="V783" s="31" t="s">
        <v>47</v>
      </c>
      <c r="W783" s="32" t="str">
        <f>InfoBank[[#This Row],[补充途径]]&amp;InfoBank[[#This Row],[入手途径(捕捉领养开蛋)]]</f>
        <v/>
      </c>
      <c r="X783" s="32"/>
      <c r="Y783" s="32"/>
      <c r="Z783" s="34"/>
      <c r="AA783" s="34"/>
      <c r="AB783" s="48"/>
      <c r="AC783" s="40">
        <v>45</v>
      </c>
      <c r="AD783" s="41">
        <v>55</v>
      </c>
      <c r="AE783" s="42">
        <v>65</v>
      </c>
      <c r="AF783" s="43">
        <v>45</v>
      </c>
      <c r="AG783" s="44">
        <v>45</v>
      </c>
      <c r="AH783" s="45">
        <v>45</v>
      </c>
      <c r="AI783" s="34"/>
      <c r="AJ783" s="46">
        <v>300</v>
      </c>
      <c r="AK783" s="46" t="s">
        <v>3756</v>
      </c>
      <c r="AL783" s="38"/>
      <c r="AN783" s="13" t="str">
        <f>InfoBank[[#This Row],[全国]]&amp;"#"&amp;InfoBank[[#This Row],[宝可梦]]</f>
        <v>782#心鳞宝</v>
      </c>
    </row>
    <row r="784" spans="1:40" x14ac:dyDescent="0.2">
      <c r="A784" s="39">
        <v>783</v>
      </c>
      <c r="B784" s="31" t="s">
        <v>3539</v>
      </c>
      <c r="C784" s="35" t="s">
        <v>4131</v>
      </c>
      <c r="D784" s="31" t="s">
        <v>4132</v>
      </c>
      <c r="E784" s="31" t="s">
        <v>4133</v>
      </c>
      <c r="F784" s="31" t="s">
        <v>4134</v>
      </c>
      <c r="G784" s="36" t="s">
        <v>847</v>
      </c>
      <c r="H784" s="36" t="s">
        <v>331</v>
      </c>
      <c r="I784" s="37" t="s">
        <v>53</v>
      </c>
      <c r="J784" s="32" t="s">
        <v>4129</v>
      </c>
      <c r="K784" s="38" t="s">
        <v>4130</v>
      </c>
      <c r="L784" s="39">
        <v>147</v>
      </c>
      <c r="M784" s="40">
        <v>0</v>
      </c>
      <c r="N784" s="41">
        <v>0</v>
      </c>
      <c r="O784" s="42">
        <v>2</v>
      </c>
      <c r="P784" s="43">
        <v>0</v>
      </c>
      <c r="Q784" s="44">
        <v>0</v>
      </c>
      <c r="R784" s="45">
        <v>0</v>
      </c>
      <c r="S784" s="46">
        <v>2</v>
      </c>
      <c r="T784" s="47">
        <v>0</v>
      </c>
      <c r="U784" s="31" t="s">
        <v>55</v>
      </c>
      <c r="V784" s="31" t="s">
        <v>47</v>
      </c>
      <c r="W784" s="32" t="str">
        <f>InfoBank[[#This Row],[补充途径]]&amp;InfoBank[[#This Row],[入手途径(捕捉领养开蛋)]]</f>
        <v/>
      </c>
      <c r="X784" s="32"/>
      <c r="Y784" s="32"/>
      <c r="Z784" s="34"/>
      <c r="AA784" s="34"/>
      <c r="AB784" s="48"/>
      <c r="AC784" s="40">
        <v>55</v>
      </c>
      <c r="AD784" s="41">
        <v>75</v>
      </c>
      <c r="AE784" s="42">
        <v>90</v>
      </c>
      <c r="AF784" s="43">
        <v>65</v>
      </c>
      <c r="AG784" s="44">
        <v>70</v>
      </c>
      <c r="AH784" s="45">
        <v>65</v>
      </c>
      <c r="AI784" s="34"/>
      <c r="AJ784" s="46">
        <v>420</v>
      </c>
      <c r="AK784" s="46" t="s">
        <v>3756</v>
      </c>
      <c r="AL784" s="38"/>
      <c r="AN784" s="13" t="str">
        <f>InfoBank[[#This Row],[全国]]&amp;"#"&amp;InfoBank[[#This Row],[宝可梦]]</f>
        <v>783#鳞甲龙</v>
      </c>
    </row>
    <row r="785" spans="1:40" x14ac:dyDescent="0.2">
      <c r="A785" s="39">
        <v>784</v>
      </c>
      <c r="B785" s="31" t="s">
        <v>3539</v>
      </c>
      <c r="C785" s="35" t="s">
        <v>4135</v>
      </c>
      <c r="D785" s="31" t="s">
        <v>4136</v>
      </c>
      <c r="E785" s="31" t="s">
        <v>4137</v>
      </c>
      <c r="F785" s="31" t="s">
        <v>4138</v>
      </c>
      <c r="G785" s="36" t="s">
        <v>847</v>
      </c>
      <c r="H785" s="36" t="s">
        <v>331</v>
      </c>
      <c r="I785" s="37" t="s">
        <v>59</v>
      </c>
      <c r="J785" s="32" t="s">
        <v>4129</v>
      </c>
      <c r="K785" s="38" t="s">
        <v>4130</v>
      </c>
      <c r="L785" s="39">
        <v>270</v>
      </c>
      <c r="M785" s="40">
        <v>0</v>
      </c>
      <c r="N785" s="41">
        <v>0</v>
      </c>
      <c r="O785" s="42">
        <v>3</v>
      </c>
      <c r="P785" s="43">
        <v>0</v>
      </c>
      <c r="Q785" s="44">
        <v>0</v>
      </c>
      <c r="R785" s="45">
        <v>0</v>
      </c>
      <c r="S785" s="46">
        <v>3</v>
      </c>
      <c r="T785" s="47">
        <v>0</v>
      </c>
      <c r="U785" s="31" t="s">
        <v>55</v>
      </c>
      <c r="V785" s="31" t="s">
        <v>47</v>
      </c>
      <c r="W785" s="32" t="str">
        <f>InfoBank[[#This Row],[补充途径]]&amp;InfoBank[[#This Row],[入手途径(捕捉领养开蛋)]]</f>
        <v/>
      </c>
      <c r="X785" s="32"/>
      <c r="Y785" s="32"/>
      <c r="Z785" s="34"/>
      <c r="AA785" s="34"/>
      <c r="AB785" s="48"/>
      <c r="AC785" s="40">
        <v>75</v>
      </c>
      <c r="AD785" s="41">
        <v>110</v>
      </c>
      <c r="AE785" s="42">
        <v>125</v>
      </c>
      <c r="AF785" s="43">
        <v>100</v>
      </c>
      <c r="AG785" s="44">
        <v>105</v>
      </c>
      <c r="AH785" s="45">
        <v>85</v>
      </c>
      <c r="AI785" s="34"/>
      <c r="AJ785" s="46">
        <v>600</v>
      </c>
      <c r="AK785" s="46" t="s">
        <v>3756</v>
      </c>
      <c r="AL785" s="38"/>
      <c r="AN785" s="13" t="str">
        <f>InfoBank[[#This Row],[全国]]&amp;"#"&amp;InfoBank[[#This Row],[宝可梦]]</f>
        <v>784#杖尾鳞甲龙</v>
      </c>
    </row>
    <row r="786" spans="1:40" x14ac:dyDescent="0.2">
      <c r="A786" s="39">
        <v>785</v>
      </c>
      <c r="B786" s="31" t="s">
        <v>3539</v>
      </c>
      <c r="C786" s="35" t="s">
        <v>4139</v>
      </c>
      <c r="D786" s="31" t="s">
        <v>4140</v>
      </c>
      <c r="E786" s="31" t="s">
        <v>4141</v>
      </c>
      <c r="F786" s="31" t="s">
        <v>4142</v>
      </c>
      <c r="G786" s="36" t="s">
        <v>181</v>
      </c>
      <c r="H786" s="36" t="s">
        <v>228</v>
      </c>
      <c r="I786" s="37" t="s">
        <v>466</v>
      </c>
      <c r="J786" s="32" t="s">
        <v>4143</v>
      </c>
      <c r="K786" s="38" t="s">
        <v>4144</v>
      </c>
      <c r="L786" s="39">
        <v>114</v>
      </c>
      <c r="M786" s="40">
        <v>0</v>
      </c>
      <c r="N786" s="41">
        <v>0</v>
      </c>
      <c r="O786" s="42">
        <v>0</v>
      </c>
      <c r="P786" s="43">
        <v>0</v>
      </c>
      <c r="Q786" s="44">
        <v>0</v>
      </c>
      <c r="R786" s="45">
        <v>3</v>
      </c>
      <c r="S786" s="46">
        <v>3</v>
      </c>
      <c r="T786" s="47">
        <v>0</v>
      </c>
      <c r="U786" s="31" t="s">
        <v>55</v>
      </c>
      <c r="V786" s="31" t="s">
        <v>47</v>
      </c>
      <c r="W786" s="32" t="str">
        <f>InfoBank[[#This Row],[补充途径]]&amp;InfoBank[[#This Row],[入手途径(捕捉领养开蛋)]]</f>
        <v/>
      </c>
      <c r="X786" s="32"/>
      <c r="Y786" s="32"/>
      <c r="Z786" s="34"/>
      <c r="AA786" s="34"/>
      <c r="AB786" s="48"/>
      <c r="AC786" s="40">
        <v>70</v>
      </c>
      <c r="AD786" s="41">
        <v>115</v>
      </c>
      <c r="AE786" s="42">
        <v>85</v>
      </c>
      <c r="AF786" s="43">
        <v>95</v>
      </c>
      <c r="AG786" s="44">
        <v>75</v>
      </c>
      <c r="AH786" s="45">
        <v>130</v>
      </c>
      <c r="AI786" s="34"/>
      <c r="AJ786" s="46">
        <v>570</v>
      </c>
      <c r="AK786" s="46"/>
      <c r="AL786" s="38"/>
      <c r="AN786" s="13" t="str">
        <f>InfoBank[[#This Row],[全国]]&amp;"#"&amp;InfoBank[[#This Row],[宝可梦]]</f>
        <v>785#卡璞・鸣鸣</v>
      </c>
    </row>
    <row r="787" spans="1:40" x14ac:dyDescent="0.2">
      <c r="A787" s="39">
        <v>786</v>
      </c>
      <c r="B787" s="31" t="s">
        <v>3539</v>
      </c>
      <c r="C787" s="35" t="s">
        <v>4145</v>
      </c>
      <c r="D787" s="31" t="s">
        <v>4146</v>
      </c>
      <c r="E787" s="31" t="s">
        <v>4147</v>
      </c>
      <c r="F787" s="31" t="s">
        <v>4148</v>
      </c>
      <c r="G787" s="36" t="s">
        <v>369</v>
      </c>
      <c r="H787" s="36" t="s">
        <v>228</v>
      </c>
      <c r="I787" s="37" t="s">
        <v>466</v>
      </c>
      <c r="J787" s="32" t="s">
        <v>4149</v>
      </c>
      <c r="K787" s="38" t="s">
        <v>4146</v>
      </c>
      <c r="L787" s="39">
        <v>114</v>
      </c>
      <c r="M787" s="40">
        <v>0</v>
      </c>
      <c r="N787" s="41">
        <v>0</v>
      </c>
      <c r="O787" s="42">
        <v>0</v>
      </c>
      <c r="P787" s="43">
        <v>3</v>
      </c>
      <c r="Q787" s="44">
        <v>0</v>
      </c>
      <c r="R787" s="45">
        <v>0</v>
      </c>
      <c r="S787" s="46">
        <v>3</v>
      </c>
      <c r="T787" s="47">
        <v>0</v>
      </c>
      <c r="U787" s="31" t="s">
        <v>55</v>
      </c>
      <c r="V787" s="31" t="s">
        <v>47</v>
      </c>
      <c r="W787" s="32" t="str">
        <f>InfoBank[[#This Row],[补充途径]]&amp;InfoBank[[#This Row],[入手途径(捕捉领养开蛋)]]</f>
        <v/>
      </c>
      <c r="X787" s="32"/>
      <c r="Y787" s="32"/>
      <c r="Z787" s="34"/>
      <c r="AA787" s="34"/>
      <c r="AB787" s="48"/>
      <c r="AC787" s="40">
        <v>70</v>
      </c>
      <c r="AD787" s="41">
        <v>85</v>
      </c>
      <c r="AE787" s="42">
        <v>75</v>
      </c>
      <c r="AF787" s="43">
        <v>130</v>
      </c>
      <c r="AG787" s="44">
        <v>115</v>
      </c>
      <c r="AH787" s="45">
        <v>95</v>
      </c>
      <c r="AI787" s="34"/>
      <c r="AJ787" s="46">
        <v>570</v>
      </c>
      <c r="AK787" s="46"/>
      <c r="AL787" s="38"/>
      <c r="AN787" s="13" t="str">
        <f>InfoBank[[#This Row],[全国]]&amp;"#"&amp;InfoBank[[#This Row],[宝可梦]]</f>
        <v>786#卡璞・蝶蝶</v>
      </c>
    </row>
    <row r="788" spans="1:40" x14ac:dyDescent="0.2">
      <c r="A788" s="39">
        <v>787</v>
      </c>
      <c r="B788" s="31" t="s">
        <v>3539</v>
      </c>
      <c r="C788" s="35" t="s">
        <v>4150</v>
      </c>
      <c r="D788" s="31" t="s">
        <v>4151</v>
      </c>
      <c r="E788" s="31" t="s">
        <v>4152</v>
      </c>
      <c r="F788" s="31" t="s">
        <v>4153</v>
      </c>
      <c r="G788" s="36" t="s">
        <v>41</v>
      </c>
      <c r="H788" s="36" t="s">
        <v>228</v>
      </c>
      <c r="I788" s="37" t="s">
        <v>466</v>
      </c>
      <c r="J788" s="32" t="s">
        <v>4154</v>
      </c>
      <c r="K788" s="38" t="s">
        <v>4151</v>
      </c>
      <c r="L788" s="39">
        <v>114</v>
      </c>
      <c r="M788" s="40">
        <v>0</v>
      </c>
      <c r="N788" s="41">
        <v>3</v>
      </c>
      <c r="O788" s="42">
        <v>0</v>
      </c>
      <c r="P788" s="43">
        <v>0</v>
      </c>
      <c r="Q788" s="44">
        <v>0</v>
      </c>
      <c r="R788" s="45">
        <v>0</v>
      </c>
      <c r="S788" s="46">
        <v>3</v>
      </c>
      <c r="T788" s="47">
        <v>0</v>
      </c>
      <c r="U788" s="31" t="s">
        <v>55</v>
      </c>
      <c r="V788" s="31" t="s">
        <v>47</v>
      </c>
      <c r="W788" s="32" t="str">
        <f>InfoBank[[#This Row],[补充途径]]&amp;InfoBank[[#This Row],[入手途径(捕捉领养开蛋)]]</f>
        <v/>
      </c>
      <c r="X788" s="32"/>
      <c r="Y788" s="32"/>
      <c r="Z788" s="34"/>
      <c r="AA788" s="34"/>
      <c r="AB788" s="48"/>
      <c r="AC788" s="40">
        <v>70</v>
      </c>
      <c r="AD788" s="41">
        <v>130</v>
      </c>
      <c r="AE788" s="42">
        <v>115</v>
      </c>
      <c r="AF788" s="43">
        <v>85</v>
      </c>
      <c r="AG788" s="44">
        <v>95</v>
      </c>
      <c r="AH788" s="45">
        <v>75</v>
      </c>
      <c r="AI788" s="34"/>
      <c r="AJ788" s="46">
        <v>570</v>
      </c>
      <c r="AK788" s="46"/>
      <c r="AL788" s="38"/>
      <c r="AN788" s="13" t="str">
        <f>InfoBank[[#This Row],[全国]]&amp;"#"&amp;InfoBank[[#This Row],[宝可梦]]</f>
        <v>787#卡璞・哞哞</v>
      </c>
    </row>
    <row r="789" spans="1:40" x14ac:dyDescent="0.2">
      <c r="A789" s="39">
        <v>788</v>
      </c>
      <c r="B789" s="31" t="s">
        <v>3539</v>
      </c>
      <c r="C789" s="35" t="s">
        <v>4155</v>
      </c>
      <c r="D789" s="31" t="s">
        <v>4156</v>
      </c>
      <c r="E789" s="31" t="s">
        <v>4157</v>
      </c>
      <c r="F789" s="31" t="s">
        <v>4158</v>
      </c>
      <c r="G789" s="36" t="s">
        <v>83</v>
      </c>
      <c r="H789" s="36" t="s">
        <v>228</v>
      </c>
      <c r="I789" s="37" t="s">
        <v>466</v>
      </c>
      <c r="J789" s="32" t="s">
        <v>4159</v>
      </c>
      <c r="K789" s="38" t="s">
        <v>4156</v>
      </c>
      <c r="L789" s="39">
        <v>114</v>
      </c>
      <c r="M789" s="40">
        <v>0</v>
      </c>
      <c r="N789" s="41">
        <v>0</v>
      </c>
      <c r="O789" s="42">
        <v>0</v>
      </c>
      <c r="P789" s="43">
        <v>0</v>
      </c>
      <c r="Q789" s="44">
        <v>3</v>
      </c>
      <c r="R789" s="45">
        <v>0</v>
      </c>
      <c r="S789" s="46">
        <v>3</v>
      </c>
      <c r="T789" s="47">
        <v>0</v>
      </c>
      <c r="U789" s="31" t="s">
        <v>55</v>
      </c>
      <c r="V789" s="31" t="s">
        <v>47</v>
      </c>
      <c r="W789" s="32" t="str">
        <f>InfoBank[[#This Row],[补充途径]]&amp;InfoBank[[#This Row],[入手途径(捕捉领养开蛋)]]</f>
        <v/>
      </c>
      <c r="X789" s="32"/>
      <c r="Y789" s="32"/>
      <c r="Z789" s="34"/>
      <c r="AA789" s="34"/>
      <c r="AB789" s="48"/>
      <c r="AC789" s="40">
        <v>70</v>
      </c>
      <c r="AD789" s="41">
        <v>75</v>
      </c>
      <c r="AE789" s="42">
        <v>115</v>
      </c>
      <c r="AF789" s="43">
        <v>95</v>
      </c>
      <c r="AG789" s="44">
        <v>130</v>
      </c>
      <c r="AH789" s="45">
        <v>85</v>
      </c>
      <c r="AI789" s="34"/>
      <c r="AJ789" s="46">
        <v>570</v>
      </c>
      <c r="AK789" s="46"/>
      <c r="AL789" s="38"/>
      <c r="AN789" s="13" t="str">
        <f>InfoBank[[#This Row],[全国]]&amp;"#"&amp;InfoBank[[#This Row],[宝可梦]]</f>
        <v>788#卡璞・鳍鳍</v>
      </c>
    </row>
    <row r="790" spans="1:40" x14ac:dyDescent="0.2">
      <c r="A790" s="39">
        <v>789</v>
      </c>
      <c r="B790" s="31" t="s">
        <v>3539</v>
      </c>
      <c r="C790" s="35" t="s">
        <v>4160</v>
      </c>
      <c r="D790" s="31" t="s">
        <v>4160</v>
      </c>
      <c r="E790" s="31" t="s">
        <v>4161</v>
      </c>
      <c r="F790" s="31" t="s">
        <v>4162</v>
      </c>
      <c r="G790" s="36" t="s">
        <v>369</v>
      </c>
      <c r="H790" s="36"/>
      <c r="I790" s="37" t="s">
        <v>266</v>
      </c>
      <c r="J790" s="32" t="s">
        <v>4163</v>
      </c>
      <c r="K790" s="38" t="s">
        <v>4164</v>
      </c>
      <c r="L790" s="39">
        <v>40</v>
      </c>
      <c r="M790" s="40">
        <v>1</v>
      </c>
      <c r="N790" s="41">
        <v>0</v>
      </c>
      <c r="O790" s="42">
        <v>0</v>
      </c>
      <c r="P790" s="43">
        <v>0</v>
      </c>
      <c r="Q790" s="44">
        <v>0</v>
      </c>
      <c r="R790" s="45">
        <v>0</v>
      </c>
      <c r="S790" s="46">
        <v>1</v>
      </c>
      <c r="T790" s="47">
        <v>0</v>
      </c>
      <c r="U790" s="31" t="s">
        <v>55</v>
      </c>
      <c r="V790" s="31" t="s">
        <v>47</v>
      </c>
      <c r="W790" s="32" t="str">
        <f>InfoBank[[#This Row],[补充途径]]&amp;InfoBank[[#This Row],[入手途径(捕捉领养开蛋)]]</f>
        <v/>
      </c>
      <c r="X790" s="32"/>
      <c r="Y790" s="32"/>
      <c r="Z790" s="34"/>
      <c r="AA790" s="34"/>
      <c r="AB790" s="48"/>
      <c r="AC790" s="40">
        <v>43</v>
      </c>
      <c r="AD790" s="41">
        <v>29</v>
      </c>
      <c r="AE790" s="42">
        <v>31</v>
      </c>
      <c r="AF790" s="43">
        <v>29</v>
      </c>
      <c r="AG790" s="44">
        <v>31</v>
      </c>
      <c r="AH790" s="45">
        <v>37</v>
      </c>
      <c r="AI790" s="34"/>
      <c r="AJ790" s="46">
        <v>200</v>
      </c>
      <c r="AK790" s="46" t="s">
        <v>3824</v>
      </c>
      <c r="AL790" s="38"/>
      <c r="AN790" s="13" t="str">
        <f>InfoBank[[#This Row],[全国]]&amp;"#"&amp;InfoBank[[#This Row],[宝可梦]]</f>
        <v>789#科斯莫古</v>
      </c>
    </row>
    <row r="791" spans="1:40" x14ac:dyDescent="0.2">
      <c r="A791" s="39">
        <v>790</v>
      </c>
      <c r="B791" s="31" t="s">
        <v>3539</v>
      </c>
      <c r="C791" s="35" t="s">
        <v>4165</v>
      </c>
      <c r="D791" s="31" t="s">
        <v>4165</v>
      </c>
      <c r="E791" s="31" t="s">
        <v>4166</v>
      </c>
      <c r="F791" s="31" t="s">
        <v>4167</v>
      </c>
      <c r="G791" s="36" t="s">
        <v>369</v>
      </c>
      <c r="H791" s="36"/>
      <c r="I791" s="37" t="s">
        <v>273</v>
      </c>
      <c r="J791" s="32" t="s">
        <v>4163</v>
      </c>
      <c r="K791" s="38" t="s">
        <v>4164</v>
      </c>
      <c r="L791" s="39">
        <v>80</v>
      </c>
      <c r="M791" s="40">
        <v>0</v>
      </c>
      <c r="N791" s="41">
        <v>0</v>
      </c>
      <c r="O791" s="42">
        <v>1</v>
      </c>
      <c r="P791" s="43">
        <v>0</v>
      </c>
      <c r="Q791" s="44">
        <v>1</v>
      </c>
      <c r="R791" s="45">
        <v>0</v>
      </c>
      <c r="S791" s="46">
        <v>2</v>
      </c>
      <c r="T791" s="47">
        <v>0</v>
      </c>
      <c r="U791" s="31" t="s">
        <v>55</v>
      </c>
      <c r="V791" s="31" t="s">
        <v>47</v>
      </c>
      <c r="W791" s="32" t="str">
        <f>InfoBank[[#This Row],[补充途径]]&amp;InfoBank[[#This Row],[入手途径(捕捉领养开蛋)]]</f>
        <v/>
      </c>
      <c r="X791" s="32"/>
      <c r="Y791" s="32"/>
      <c r="Z791" s="34"/>
      <c r="AA791" s="34"/>
      <c r="AB791" s="48"/>
      <c r="AC791" s="40">
        <v>43</v>
      </c>
      <c r="AD791" s="41">
        <v>29</v>
      </c>
      <c r="AE791" s="42">
        <v>131</v>
      </c>
      <c r="AF791" s="43">
        <v>29</v>
      </c>
      <c r="AG791" s="44">
        <v>131</v>
      </c>
      <c r="AH791" s="45">
        <v>37</v>
      </c>
      <c r="AI791" s="34"/>
      <c r="AJ791" s="46">
        <v>400</v>
      </c>
      <c r="AK791" s="46" t="s">
        <v>3824</v>
      </c>
      <c r="AL791" s="38"/>
      <c r="AN791" s="13" t="str">
        <f>InfoBank[[#This Row],[全国]]&amp;"#"&amp;InfoBank[[#This Row],[宝可梦]]</f>
        <v>790#科斯莫姆</v>
      </c>
    </row>
    <row r="792" spans="1:40" x14ac:dyDescent="0.2">
      <c r="A792" s="39">
        <v>791</v>
      </c>
      <c r="B792" s="31" t="s">
        <v>3539</v>
      </c>
      <c r="C792" s="35" t="s">
        <v>4168</v>
      </c>
      <c r="D792" s="31" t="s">
        <v>4169</v>
      </c>
      <c r="E792" s="31" t="s">
        <v>4170</v>
      </c>
      <c r="F792" s="31" t="s">
        <v>4171</v>
      </c>
      <c r="G792" s="36" t="s">
        <v>369</v>
      </c>
      <c r="H792" s="36" t="s">
        <v>455</v>
      </c>
      <c r="I792" s="37" t="s">
        <v>277</v>
      </c>
      <c r="J792" s="32" t="s">
        <v>4163</v>
      </c>
      <c r="K792" s="38" t="s">
        <v>4164</v>
      </c>
      <c r="L792" s="39">
        <v>136</v>
      </c>
      <c r="M792" s="40">
        <v>0</v>
      </c>
      <c r="N792" s="41">
        <v>3</v>
      </c>
      <c r="O792" s="42">
        <v>0</v>
      </c>
      <c r="P792" s="43">
        <v>0</v>
      </c>
      <c r="Q792" s="44">
        <v>0</v>
      </c>
      <c r="R792" s="45">
        <v>0</v>
      </c>
      <c r="S792" s="46">
        <v>3</v>
      </c>
      <c r="T792" s="47">
        <v>0</v>
      </c>
      <c r="U792" s="31" t="s">
        <v>55</v>
      </c>
      <c r="V792" s="31" t="s">
        <v>47</v>
      </c>
      <c r="W792" s="32" t="str">
        <f>InfoBank[[#This Row],[补充途径]]&amp;InfoBank[[#This Row],[入手途径(捕捉领养开蛋)]]</f>
        <v/>
      </c>
      <c r="X792" s="32"/>
      <c r="Y792" s="32"/>
      <c r="Z792" s="34"/>
      <c r="AA792" s="34"/>
      <c r="AB792" s="48"/>
      <c r="AC792" s="40">
        <v>137</v>
      </c>
      <c r="AD792" s="41">
        <v>137</v>
      </c>
      <c r="AE792" s="42">
        <v>107</v>
      </c>
      <c r="AF792" s="43">
        <v>113</v>
      </c>
      <c r="AG792" s="44">
        <v>89</v>
      </c>
      <c r="AH792" s="45">
        <v>97</v>
      </c>
      <c r="AI792" s="34"/>
      <c r="AJ792" s="46">
        <v>680</v>
      </c>
      <c r="AK792" s="46" t="s">
        <v>3824</v>
      </c>
      <c r="AL792" s="38"/>
      <c r="AN792" s="13" t="str">
        <f>InfoBank[[#This Row],[全国]]&amp;"#"&amp;InfoBank[[#This Row],[宝可梦]]</f>
        <v>791#索尔迦雷欧</v>
      </c>
    </row>
    <row r="793" spans="1:40" x14ac:dyDescent="0.2">
      <c r="A793" s="39">
        <v>792</v>
      </c>
      <c r="B793" s="31" t="s">
        <v>3539</v>
      </c>
      <c r="C793" s="35" t="s">
        <v>4172</v>
      </c>
      <c r="D793" s="31" t="s">
        <v>4172</v>
      </c>
      <c r="E793" s="31" t="s">
        <v>4173</v>
      </c>
      <c r="F793" s="31" t="s">
        <v>4174</v>
      </c>
      <c r="G793" s="36" t="s">
        <v>369</v>
      </c>
      <c r="H793" s="36" t="s">
        <v>514</v>
      </c>
      <c r="I793" s="37" t="s">
        <v>1032</v>
      </c>
      <c r="J793" s="32" t="s">
        <v>4163</v>
      </c>
      <c r="K793" s="38" t="s">
        <v>4164</v>
      </c>
      <c r="L793" s="39">
        <v>136</v>
      </c>
      <c r="M793" s="40">
        <v>0</v>
      </c>
      <c r="N793" s="41">
        <v>0</v>
      </c>
      <c r="O793" s="42">
        <v>0</v>
      </c>
      <c r="P793" s="43">
        <v>3</v>
      </c>
      <c r="Q793" s="44">
        <v>0</v>
      </c>
      <c r="R793" s="45">
        <v>0</v>
      </c>
      <c r="S793" s="46">
        <v>3</v>
      </c>
      <c r="T793" s="47">
        <v>0</v>
      </c>
      <c r="U793" s="31" t="s">
        <v>55</v>
      </c>
      <c r="V793" s="31" t="s">
        <v>47</v>
      </c>
      <c r="W793" s="32" t="str">
        <f>InfoBank[[#This Row],[补充途径]]&amp;InfoBank[[#This Row],[入手途径(捕捉领养开蛋)]]</f>
        <v/>
      </c>
      <c r="X793" s="32"/>
      <c r="Y793" s="32"/>
      <c r="Z793" s="34"/>
      <c r="AA793" s="34"/>
      <c r="AB793" s="48"/>
      <c r="AC793" s="40">
        <v>137</v>
      </c>
      <c r="AD793" s="41">
        <v>113</v>
      </c>
      <c r="AE793" s="42">
        <v>89</v>
      </c>
      <c r="AF793" s="43">
        <v>137</v>
      </c>
      <c r="AG793" s="44">
        <v>107</v>
      </c>
      <c r="AH793" s="45">
        <v>97</v>
      </c>
      <c r="AI793" s="34"/>
      <c r="AJ793" s="46">
        <v>680</v>
      </c>
      <c r="AK793" s="46" t="s">
        <v>3824</v>
      </c>
      <c r="AL793" s="38"/>
      <c r="AN793" s="13" t="str">
        <f>InfoBank[[#This Row],[全国]]&amp;"#"&amp;InfoBank[[#This Row],[宝可梦]]</f>
        <v>792#露奈雅拉</v>
      </c>
    </row>
    <row r="794" spans="1:40" x14ac:dyDescent="0.2">
      <c r="A794" s="39">
        <v>793</v>
      </c>
      <c r="B794" s="31" t="s">
        <v>3539</v>
      </c>
      <c r="C794" s="35" t="s">
        <v>4175</v>
      </c>
      <c r="D794" s="31" t="s">
        <v>4176</v>
      </c>
      <c r="E794" s="31" t="s">
        <v>4177</v>
      </c>
      <c r="F794" s="31" t="s">
        <v>4178</v>
      </c>
      <c r="G794" s="36" t="s">
        <v>419</v>
      </c>
      <c r="H794" s="36" t="s">
        <v>42</v>
      </c>
      <c r="I794" s="37" t="s">
        <v>466</v>
      </c>
      <c r="J794" s="32" t="s">
        <v>4179</v>
      </c>
      <c r="K794" s="38" t="s">
        <v>4176</v>
      </c>
      <c r="L794" s="39">
        <v>114</v>
      </c>
      <c r="M794" s="40">
        <v>0</v>
      </c>
      <c r="N794" s="41">
        <v>0</v>
      </c>
      <c r="O794" s="42">
        <v>0</v>
      </c>
      <c r="P794" s="43">
        <v>0</v>
      </c>
      <c r="Q794" s="44">
        <v>3</v>
      </c>
      <c r="R794" s="45">
        <v>0</v>
      </c>
      <c r="S794" s="46">
        <v>3</v>
      </c>
      <c r="T794" s="47">
        <v>0</v>
      </c>
      <c r="U794" s="31" t="s">
        <v>55</v>
      </c>
      <c r="V794" s="31" t="s">
        <v>47</v>
      </c>
      <c r="W794" s="32" t="str">
        <f>InfoBank[[#This Row],[补充途径]]&amp;InfoBank[[#This Row],[入手途径(捕捉领养开蛋)]]</f>
        <v/>
      </c>
      <c r="X794" s="32"/>
      <c r="Y794" s="32"/>
      <c r="Z794" s="34"/>
      <c r="AA794" s="34"/>
      <c r="AB794" s="48"/>
      <c r="AC794" s="40">
        <v>109</v>
      </c>
      <c r="AD794" s="41">
        <v>53</v>
      </c>
      <c r="AE794" s="42">
        <v>47</v>
      </c>
      <c r="AF794" s="43">
        <v>127</v>
      </c>
      <c r="AG794" s="44">
        <v>131</v>
      </c>
      <c r="AH794" s="45">
        <v>103</v>
      </c>
      <c r="AI794" s="34"/>
      <c r="AJ794" s="46">
        <v>570</v>
      </c>
      <c r="AK794" s="46"/>
      <c r="AL794" s="38"/>
      <c r="AN794" s="13" t="str">
        <f>InfoBank[[#This Row],[全国]]&amp;"#"&amp;InfoBank[[#This Row],[宝可梦]]</f>
        <v>793#虚吾伊德</v>
      </c>
    </row>
    <row r="795" spans="1:40" x14ac:dyDescent="0.2">
      <c r="A795" s="39">
        <v>794</v>
      </c>
      <c r="B795" s="31" t="s">
        <v>3539</v>
      </c>
      <c r="C795" s="35" t="s">
        <v>4180</v>
      </c>
      <c r="D795" s="31" t="s">
        <v>4180</v>
      </c>
      <c r="E795" s="31" t="s">
        <v>4181</v>
      </c>
      <c r="F795" s="31" t="s">
        <v>4182</v>
      </c>
      <c r="G795" s="36" t="s">
        <v>101</v>
      </c>
      <c r="H795" s="36" t="s">
        <v>331</v>
      </c>
      <c r="I795" s="37" t="s">
        <v>466</v>
      </c>
      <c r="J795" s="32" t="s">
        <v>4183</v>
      </c>
      <c r="K795" s="38" t="s">
        <v>4180</v>
      </c>
      <c r="L795" s="39">
        <v>114</v>
      </c>
      <c r="M795" s="40">
        <v>0</v>
      </c>
      <c r="N795" s="41">
        <v>1</v>
      </c>
      <c r="O795" s="42">
        <v>2</v>
      </c>
      <c r="P795" s="43">
        <v>0</v>
      </c>
      <c r="Q795" s="44">
        <v>0</v>
      </c>
      <c r="R795" s="45">
        <v>0</v>
      </c>
      <c r="S795" s="46">
        <v>3</v>
      </c>
      <c r="T795" s="47">
        <v>0</v>
      </c>
      <c r="U795" s="31" t="s">
        <v>55</v>
      </c>
      <c r="V795" s="31" t="s">
        <v>47</v>
      </c>
      <c r="W795" s="32" t="str">
        <f>InfoBank[[#This Row],[补充途径]]&amp;InfoBank[[#This Row],[入手途径(捕捉领养开蛋)]]</f>
        <v/>
      </c>
      <c r="X795" s="32"/>
      <c r="Y795" s="32"/>
      <c r="Z795" s="34"/>
      <c r="AA795" s="34"/>
      <c r="AB795" s="48"/>
      <c r="AC795" s="40">
        <v>107</v>
      </c>
      <c r="AD795" s="41">
        <v>139</v>
      </c>
      <c r="AE795" s="42">
        <v>139</v>
      </c>
      <c r="AF795" s="43">
        <v>53</v>
      </c>
      <c r="AG795" s="44">
        <v>53</v>
      </c>
      <c r="AH795" s="45">
        <v>79</v>
      </c>
      <c r="AI795" s="34"/>
      <c r="AJ795" s="46">
        <v>570</v>
      </c>
      <c r="AK795" s="46"/>
      <c r="AL795" s="38"/>
      <c r="AN795" s="13" t="str">
        <f>InfoBank[[#This Row],[全国]]&amp;"#"&amp;InfoBank[[#This Row],[宝可梦]]</f>
        <v>794#爆肌蚊</v>
      </c>
    </row>
    <row r="796" spans="1:40" x14ac:dyDescent="0.2">
      <c r="A796" s="39">
        <v>795</v>
      </c>
      <c r="B796" s="31" t="s">
        <v>3539</v>
      </c>
      <c r="C796" s="35" t="s">
        <v>4184</v>
      </c>
      <c r="D796" s="31" t="s">
        <v>4185</v>
      </c>
      <c r="E796" s="31" t="s">
        <v>4186</v>
      </c>
      <c r="F796" s="31" t="s">
        <v>4187</v>
      </c>
      <c r="G796" s="36" t="s">
        <v>101</v>
      </c>
      <c r="H796" s="36" t="s">
        <v>331</v>
      </c>
      <c r="I796" s="37" t="s">
        <v>466</v>
      </c>
      <c r="J796" s="32" t="s">
        <v>4188</v>
      </c>
      <c r="K796" s="38" t="s">
        <v>4185</v>
      </c>
      <c r="L796" s="39">
        <v>114</v>
      </c>
      <c r="M796" s="40">
        <v>0</v>
      </c>
      <c r="N796" s="41">
        <v>0</v>
      </c>
      <c r="O796" s="42">
        <v>0</v>
      </c>
      <c r="P796" s="43">
        <v>0</v>
      </c>
      <c r="Q796" s="44">
        <v>0</v>
      </c>
      <c r="R796" s="45">
        <v>3</v>
      </c>
      <c r="S796" s="46">
        <v>3</v>
      </c>
      <c r="T796" s="47">
        <v>0</v>
      </c>
      <c r="U796" s="31" t="s">
        <v>55</v>
      </c>
      <c r="V796" s="31" t="s">
        <v>47</v>
      </c>
      <c r="W796" s="32" t="str">
        <f>InfoBank[[#This Row],[补充途径]]&amp;InfoBank[[#This Row],[入手途径(捕捉领养开蛋)]]</f>
        <v/>
      </c>
      <c r="X796" s="32"/>
      <c r="Y796" s="32"/>
      <c r="Z796" s="34"/>
      <c r="AA796" s="34"/>
      <c r="AB796" s="48"/>
      <c r="AC796" s="40">
        <v>71</v>
      </c>
      <c r="AD796" s="41">
        <v>137</v>
      </c>
      <c r="AE796" s="42">
        <v>37</v>
      </c>
      <c r="AF796" s="43">
        <v>137</v>
      </c>
      <c r="AG796" s="44">
        <v>37</v>
      </c>
      <c r="AH796" s="45">
        <v>151</v>
      </c>
      <c r="AI796" s="34"/>
      <c r="AJ796" s="46">
        <v>570</v>
      </c>
      <c r="AK796" s="46"/>
      <c r="AL796" s="38"/>
      <c r="AN796" s="13" t="str">
        <f>InfoBank[[#This Row],[全国]]&amp;"#"&amp;InfoBank[[#This Row],[宝可梦]]</f>
        <v>795#费洛美螂</v>
      </c>
    </row>
    <row r="797" spans="1:40" x14ac:dyDescent="0.2">
      <c r="A797" s="39">
        <v>796</v>
      </c>
      <c r="B797" s="31" t="s">
        <v>3539</v>
      </c>
      <c r="C797" s="35" t="s">
        <v>4189</v>
      </c>
      <c r="D797" s="31" t="s">
        <v>4190</v>
      </c>
      <c r="E797" s="31" t="s">
        <v>4191</v>
      </c>
      <c r="F797" s="31" t="s">
        <v>4192</v>
      </c>
      <c r="G797" s="36" t="s">
        <v>181</v>
      </c>
      <c r="H797" s="36"/>
      <c r="I797" s="37" t="s">
        <v>466</v>
      </c>
      <c r="J797" s="32" t="s">
        <v>4193</v>
      </c>
      <c r="K797" s="38" t="s">
        <v>4190</v>
      </c>
      <c r="L797" s="39">
        <v>114</v>
      </c>
      <c r="M797" s="40">
        <v>0</v>
      </c>
      <c r="N797" s="41">
        <v>0</v>
      </c>
      <c r="O797" s="42">
        <v>0</v>
      </c>
      <c r="P797" s="43">
        <v>3</v>
      </c>
      <c r="Q797" s="44">
        <v>0</v>
      </c>
      <c r="R797" s="45">
        <v>0</v>
      </c>
      <c r="S797" s="46">
        <v>3</v>
      </c>
      <c r="T797" s="47">
        <v>0</v>
      </c>
      <c r="U797" s="31" t="s">
        <v>55</v>
      </c>
      <c r="V797" s="31" t="s">
        <v>47</v>
      </c>
      <c r="W797" s="32" t="str">
        <f>InfoBank[[#This Row],[补充途径]]&amp;InfoBank[[#This Row],[入手途径(捕捉领养开蛋)]]</f>
        <v/>
      </c>
      <c r="X797" s="32"/>
      <c r="Y797" s="32"/>
      <c r="Z797" s="34"/>
      <c r="AA797" s="34"/>
      <c r="AB797" s="48"/>
      <c r="AC797" s="40">
        <v>83</v>
      </c>
      <c r="AD797" s="41">
        <v>89</v>
      </c>
      <c r="AE797" s="42">
        <v>71</v>
      </c>
      <c r="AF797" s="43">
        <v>173</v>
      </c>
      <c r="AG797" s="44">
        <v>71</v>
      </c>
      <c r="AH797" s="45">
        <v>83</v>
      </c>
      <c r="AI797" s="34"/>
      <c r="AJ797" s="46">
        <v>570</v>
      </c>
      <c r="AK797" s="46"/>
      <c r="AL797" s="38"/>
      <c r="AN797" s="13" t="str">
        <f>InfoBank[[#This Row],[全国]]&amp;"#"&amp;InfoBank[[#This Row],[宝可梦]]</f>
        <v>796#电束木</v>
      </c>
    </row>
    <row r="798" spans="1:40" x14ac:dyDescent="0.2">
      <c r="A798" s="39">
        <v>797</v>
      </c>
      <c r="B798" s="31" t="s">
        <v>3539</v>
      </c>
      <c r="C798" s="35" t="s">
        <v>4194</v>
      </c>
      <c r="D798" s="31" t="s">
        <v>4195</v>
      </c>
      <c r="E798" s="31" t="s">
        <v>4196</v>
      </c>
      <c r="F798" s="31" t="s">
        <v>4197</v>
      </c>
      <c r="G798" s="36" t="s">
        <v>455</v>
      </c>
      <c r="H798" s="36" t="s">
        <v>76</v>
      </c>
      <c r="I798" s="37" t="s">
        <v>466</v>
      </c>
      <c r="J798" s="32" t="s">
        <v>4198</v>
      </c>
      <c r="K798" s="38" t="s">
        <v>4195</v>
      </c>
      <c r="L798" s="39">
        <v>114</v>
      </c>
      <c r="M798" s="40">
        <v>0</v>
      </c>
      <c r="N798" s="41">
        <v>1</v>
      </c>
      <c r="O798" s="42">
        <v>1</v>
      </c>
      <c r="P798" s="43">
        <v>1</v>
      </c>
      <c r="Q798" s="44">
        <v>0</v>
      </c>
      <c r="R798" s="45">
        <v>0</v>
      </c>
      <c r="S798" s="46">
        <v>3</v>
      </c>
      <c r="T798" s="47">
        <v>0</v>
      </c>
      <c r="U798" s="31" t="s">
        <v>55</v>
      </c>
      <c r="V798" s="31" t="s">
        <v>47</v>
      </c>
      <c r="W798" s="32" t="str">
        <f>InfoBank[[#This Row],[补充途径]]&amp;InfoBank[[#This Row],[入手途径(捕捉领养开蛋)]]</f>
        <v/>
      </c>
      <c r="X798" s="32"/>
      <c r="Y798" s="32"/>
      <c r="Z798" s="34"/>
      <c r="AA798" s="34"/>
      <c r="AB798" s="48"/>
      <c r="AC798" s="40">
        <v>97</v>
      </c>
      <c r="AD798" s="41">
        <v>101</v>
      </c>
      <c r="AE798" s="42">
        <v>103</v>
      </c>
      <c r="AF798" s="43">
        <v>107</v>
      </c>
      <c r="AG798" s="44">
        <v>101</v>
      </c>
      <c r="AH798" s="45">
        <v>61</v>
      </c>
      <c r="AI798" s="34"/>
      <c r="AJ798" s="46">
        <v>570</v>
      </c>
      <c r="AK798" s="46"/>
      <c r="AL798" s="38"/>
      <c r="AN798" s="13" t="str">
        <f>InfoBank[[#This Row],[全国]]&amp;"#"&amp;InfoBank[[#This Row],[宝可梦]]</f>
        <v>797#铁火辉夜</v>
      </c>
    </row>
    <row r="799" spans="1:40" x14ac:dyDescent="0.2">
      <c r="A799" s="39">
        <v>798</v>
      </c>
      <c r="B799" s="31" t="s">
        <v>3539</v>
      </c>
      <c r="C799" s="35" t="s">
        <v>4199</v>
      </c>
      <c r="D799" s="31" t="s">
        <v>4200</v>
      </c>
      <c r="E799" s="31" t="s">
        <v>4201</v>
      </c>
      <c r="F799" s="31" t="s">
        <v>4202</v>
      </c>
      <c r="G799" s="36" t="s">
        <v>41</v>
      </c>
      <c r="H799" s="36" t="s">
        <v>455</v>
      </c>
      <c r="I799" s="37" t="s">
        <v>466</v>
      </c>
      <c r="J799" s="32" t="s">
        <v>4203</v>
      </c>
      <c r="K799" s="38" t="s">
        <v>4200</v>
      </c>
      <c r="L799" s="39">
        <v>114</v>
      </c>
      <c r="M799" s="40">
        <v>0</v>
      </c>
      <c r="N799" s="41">
        <v>3</v>
      </c>
      <c r="O799" s="42">
        <v>0</v>
      </c>
      <c r="P799" s="43">
        <v>0</v>
      </c>
      <c r="Q799" s="44">
        <v>0</v>
      </c>
      <c r="R799" s="45">
        <v>0</v>
      </c>
      <c r="S799" s="46">
        <v>3</v>
      </c>
      <c r="T799" s="47">
        <v>0</v>
      </c>
      <c r="U799" s="31" t="s">
        <v>55</v>
      </c>
      <c r="V799" s="31" t="s">
        <v>47</v>
      </c>
      <c r="W799" s="32" t="str">
        <f>InfoBank[[#This Row],[补充途径]]&amp;InfoBank[[#This Row],[入手途径(捕捉领养开蛋)]]</f>
        <v/>
      </c>
      <c r="X799" s="32"/>
      <c r="Y799" s="32"/>
      <c r="Z799" s="34"/>
      <c r="AA799" s="34"/>
      <c r="AB799" s="48"/>
      <c r="AC799" s="40">
        <v>59</v>
      </c>
      <c r="AD799" s="41">
        <v>181</v>
      </c>
      <c r="AE799" s="42">
        <v>131</v>
      </c>
      <c r="AF799" s="43">
        <v>59</v>
      </c>
      <c r="AG799" s="44">
        <v>31</v>
      </c>
      <c r="AH799" s="45">
        <v>109</v>
      </c>
      <c r="AI799" s="34"/>
      <c r="AJ799" s="46">
        <v>570</v>
      </c>
      <c r="AK799" s="46"/>
      <c r="AL799" s="38"/>
      <c r="AN799" s="13" t="str">
        <f>InfoBank[[#This Row],[全国]]&amp;"#"&amp;InfoBank[[#This Row],[宝可梦]]</f>
        <v>798#纸御剑</v>
      </c>
    </row>
    <row r="800" spans="1:40" x14ac:dyDescent="0.2">
      <c r="A800" s="39">
        <v>799</v>
      </c>
      <c r="B800" s="31" t="s">
        <v>3539</v>
      </c>
      <c r="C800" s="35" t="s">
        <v>4204</v>
      </c>
      <c r="D800" s="31" t="s">
        <v>4205</v>
      </c>
      <c r="E800" s="31" t="s">
        <v>4206</v>
      </c>
      <c r="F800" s="31" t="s">
        <v>4207</v>
      </c>
      <c r="G800" s="36" t="s">
        <v>1120</v>
      </c>
      <c r="H800" s="36" t="s">
        <v>847</v>
      </c>
      <c r="I800" s="37" t="s">
        <v>466</v>
      </c>
      <c r="J800" s="32" t="s">
        <v>4208</v>
      </c>
      <c r="K800" s="38" t="s">
        <v>4205</v>
      </c>
      <c r="L800" s="39">
        <v>114</v>
      </c>
      <c r="M800" s="40">
        <v>3</v>
      </c>
      <c r="N800" s="41">
        <v>0</v>
      </c>
      <c r="O800" s="42">
        <v>0</v>
      </c>
      <c r="P800" s="43">
        <v>0</v>
      </c>
      <c r="Q800" s="44">
        <v>0</v>
      </c>
      <c r="R800" s="45">
        <v>0</v>
      </c>
      <c r="S800" s="46">
        <v>3</v>
      </c>
      <c r="T800" s="47">
        <v>0</v>
      </c>
      <c r="U800" s="31" t="s">
        <v>55</v>
      </c>
      <c r="V800" s="31" t="s">
        <v>47</v>
      </c>
      <c r="W800" s="32" t="str">
        <f>InfoBank[[#This Row],[补充途径]]&amp;InfoBank[[#This Row],[入手途径(捕捉领养开蛋)]]</f>
        <v/>
      </c>
      <c r="X800" s="32"/>
      <c r="Y800" s="32"/>
      <c r="Z800" s="34"/>
      <c r="AA800" s="34"/>
      <c r="AB800" s="48"/>
      <c r="AC800" s="40">
        <v>223</v>
      </c>
      <c r="AD800" s="41">
        <v>101</v>
      </c>
      <c r="AE800" s="42">
        <v>53</v>
      </c>
      <c r="AF800" s="43">
        <v>97</v>
      </c>
      <c r="AG800" s="44">
        <v>53</v>
      </c>
      <c r="AH800" s="45">
        <v>43</v>
      </c>
      <c r="AI800" s="34"/>
      <c r="AJ800" s="46">
        <v>570</v>
      </c>
      <c r="AK800" s="46"/>
      <c r="AL800" s="38"/>
      <c r="AN800" s="13" t="str">
        <f>InfoBank[[#This Row],[全国]]&amp;"#"&amp;InfoBank[[#This Row],[宝可梦]]</f>
        <v>799#恶食大王</v>
      </c>
    </row>
    <row r="801" spans="1:40" x14ac:dyDescent="0.2">
      <c r="A801" s="39">
        <v>800</v>
      </c>
      <c r="B801" s="31" t="s">
        <v>3539</v>
      </c>
      <c r="C801" s="35" t="s">
        <v>4209</v>
      </c>
      <c r="D801" s="31" t="s">
        <v>4210</v>
      </c>
      <c r="E801" s="31" t="s">
        <v>4211</v>
      </c>
      <c r="F801" s="31" t="s">
        <v>4212</v>
      </c>
      <c r="G801" s="36" t="s">
        <v>369</v>
      </c>
      <c r="H801" s="36"/>
      <c r="I801" s="37" t="s">
        <v>466</v>
      </c>
      <c r="J801" s="32" t="s">
        <v>4213</v>
      </c>
      <c r="K801" s="38" t="s">
        <v>4210</v>
      </c>
      <c r="L801" s="39">
        <v>120</v>
      </c>
      <c r="M801" s="40">
        <v>0</v>
      </c>
      <c r="N801" s="41">
        <v>1</v>
      </c>
      <c r="O801" s="42">
        <v>0</v>
      </c>
      <c r="P801" s="43">
        <v>2</v>
      </c>
      <c r="Q801" s="44">
        <v>0</v>
      </c>
      <c r="R801" s="45">
        <v>0</v>
      </c>
      <c r="S801" s="46">
        <v>3</v>
      </c>
      <c r="T801" s="47">
        <v>0</v>
      </c>
      <c r="U801" s="31" t="s">
        <v>55</v>
      </c>
      <c r="V801" s="31" t="s">
        <v>47</v>
      </c>
      <c r="W801" s="32" t="str">
        <f>InfoBank[[#This Row],[补充途径]]&amp;InfoBank[[#This Row],[入手途径(捕捉领养开蛋)]]</f>
        <v/>
      </c>
      <c r="X801" s="32"/>
      <c r="Y801" s="32"/>
      <c r="Z801" s="34"/>
      <c r="AA801" s="34"/>
      <c r="AB801" s="48"/>
      <c r="AC801" s="40">
        <v>97</v>
      </c>
      <c r="AD801" s="41">
        <v>107</v>
      </c>
      <c r="AE801" s="42">
        <v>101</v>
      </c>
      <c r="AF801" s="43">
        <v>127</v>
      </c>
      <c r="AG801" s="44">
        <v>89</v>
      </c>
      <c r="AH801" s="45">
        <v>79</v>
      </c>
      <c r="AI801" s="34"/>
      <c r="AJ801" s="46">
        <v>600</v>
      </c>
      <c r="AK801" s="46" t="s">
        <v>3824</v>
      </c>
      <c r="AL801" s="38"/>
      <c r="AN801" s="13" t="str">
        <f>InfoBank[[#This Row],[全国]]&amp;"#"&amp;InfoBank[[#This Row],[宝可梦]]</f>
        <v>800#奈克洛兹玛</v>
      </c>
    </row>
    <row r="802" spans="1:40" x14ac:dyDescent="0.2">
      <c r="A802" s="39">
        <v>801</v>
      </c>
      <c r="B802" s="31" t="s">
        <v>3539</v>
      </c>
      <c r="C802" s="35" t="s">
        <v>4214</v>
      </c>
      <c r="D802" s="31" t="s">
        <v>4215</v>
      </c>
      <c r="E802" s="31" t="s">
        <v>4216</v>
      </c>
      <c r="F802" s="31" t="s">
        <v>4217</v>
      </c>
      <c r="G802" s="36" t="s">
        <v>455</v>
      </c>
      <c r="H802" s="36" t="s">
        <v>228</v>
      </c>
      <c r="I802" s="37" t="s">
        <v>466</v>
      </c>
      <c r="J802" s="32" t="s">
        <v>4218</v>
      </c>
      <c r="K802" s="38" t="s">
        <v>4219</v>
      </c>
      <c r="L802" s="39">
        <v>120</v>
      </c>
      <c r="M802" s="40">
        <v>0</v>
      </c>
      <c r="N802" s="41">
        <v>0</v>
      </c>
      <c r="O802" s="42">
        <v>0</v>
      </c>
      <c r="P802" s="43">
        <v>3</v>
      </c>
      <c r="Q802" s="44">
        <v>0</v>
      </c>
      <c r="R802" s="45">
        <v>0</v>
      </c>
      <c r="S802" s="46">
        <v>3</v>
      </c>
      <c r="T802" s="47">
        <v>0</v>
      </c>
      <c r="U802" s="31" t="s">
        <v>55</v>
      </c>
      <c r="V802" s="31" t="s">
        <v>47</v>
      </c>
      <c r="W802" s="32" t="str">
        <f>InfoBank[[#This Row],[补充途径]]&amp;InfoBank[[#This Row],[入手途径(捕捉领养开蛋)]]</f>
        <v/>
      </c>
      <c r="X802" s="32"/>
      <c r="Y802" s="32"/>
      <c r="Z802" s="34"/>
      <c r="AA802" s="34"/>
      <c r="AB802" s="48"/>
      <c r="AC802" s="40">
        <v>80</v>
      </c>
      <c r="AD802" s="41">
        <v>95</v>
      </c>
      <c r="AE802" s="42">
        <v>115</v>
      </c>
      <c r="AF802" s="43">
        <v>130</v>
      </c>
      <c r="AG802" s="44">
        <v>115</v>
      </c>
      <c r="AH802" s="45">
        <v>65</v>
      </c>
      <c r="AI802" s="34"/>
      <c r="AJ802" s="46">
        <v>600</v>
      </c>
      <c r="AK802" s="46" t="s">
        <v>3824</v>
      </c>
      <c r="AL802" s="38"/>
      <c r="AN802" s="13" t="str">
        <f>InfoBank[[#This Row],[全国]]&amp;"#"&amp;InfoBank[[#This Row],[宝可梦]]</f>
        <v>801#玛机雅娜</v>
      </c>
    </row>
    <row r="803" spans="1:40" x14ac:dyDescent="0.2">
      <c r="A803" s="39">
        <v>802</v>
      </c>
      <c r="B803" s="31" t="s">
        <v>3539</v>
      </c>
      <c r="C803" s="35" t="s">
        <v>4220</v>
      </c>
      <c r="D803" s="31" t="s">
        <v>4221</v>
      </c>
      <c r="E803" s="31" t="s">
        <v>4222</v>
      </c>
      <c r="F803" s="31" t="s">
        <v>4223</v>
      </c>
      <c r="G803" s="36" t="s">
        <v>331</v>
      </c>
      <c r="H803" s="36" t="s">
        <v>514</v>
      </c>
      <c r="I803" s="37" t="s">
        <v>466</v>
      </c>
      <c r="J803" s="32" t="s">
        <v>4224</v>
      </c>
      <c r="K803" s="38" t="s">
        <v>4225</v>
      </c>
      <c r="L803" s="39">
        <v>120</v>
      </c>
      <c r="M803" s="40">
        <v>0</v>
      </c>
      <c r="N803" s="41">
        <v>2</v>
      </c>
      <c r="O803" s="42">
        <v>0</v>
      </c>
      <c r="P803" s="43">
        <v>0</v>
      </c>
      <c r="Q803" s="44">
        <v>0</v>
      </c>
      <c r="R803" s="45">
        <v>1</v>
      </c>
      <c r="S803" s="46">
        <v>3</v>
      </c>
      <c r="T803" s="47">
        <v>0</v>
      </c>
      <c r="U803" s="31" t="s">
        <v>55</v>
      </c>
      <c r="V803" s="31" t="s">
        <v>47</v>
      </c>
      <c r="W803" s="32" t="str">
        <f>InfoBank[[#This Row],[补充途径]]&amp;InfoBank[[#This Row],[入手途径(捕捉领养开蛋)]]</f>
        <v/>
      </c>
      <c r="X803" s="32"/>
      <c r="Y803" s="32"/>
      <c r="Z803" s="34"/>
      <c r="AA803" s="34"/>
      <c r="AB803" s="48"/>
      <c r="AC803" s="40">
        <v>90</v>
      </c>
      <c r="AD803" s="41">
        <v>125</v>
      </c>
      <c r="AE803" s="42">
        <v>80</v>
      </c>
      <c r="AF803" s="43">
        <v>90</v>
      </c>
      <c r="AG803" s="44">
        <v>90</v>
      </c>
      <c r="AH803" s="45">
        <v>125</v>
      </c>
      <c r="AI803" s="34"/>
      <c r="AJ803" s="46">
        <v>600</v>
      </c>
      <c r="AK803" s="46" t="s">
        <v>3824</v>
      </c>
      <c r="AL803" s="38"/>
      <c r="AN803" s="13" t="str">
        <f>InfoBank[[#This Row],[全国]]&amp;"#"&amp;InfoBank[[#This Row],[宝可梦]]</f>
        <v>802#玛夏多</v>
      </c>
    </row>
    <row r="804" spans="1:40" x14ac:dyDescent="0.2">
      <c r="A804" s="39">
        <v>803</v>
      </c>
      <c r="B804" s="31" t="s">
        <v>3539</v>
      </c>
      <c r="C804" s="35" t="s">
        <v>4226</v>
      </c>
      <c r="D804" s="31" t="s">
        <v>4227</v>
      </c>
      <c r="E804" s="31" t="s">
        <v>4228</v>
      </c>
      <c r="F804" s="31" t="s">
        <v>4229</v>
      </c>
      <c r="G804" s="36" t="s">
        <v>42</v>
      </c>
      <c r="H804" s="36"/>
      <c r="I804" s="37" t="s">
        <v>151</v>
      </c>
      <c r="J804" s="32" t="s">
        <v>4230</v>
      </c>
      <c r="K804" s="38" t="s">
        <v>4231</v>
      </c>
      <c r="L804" s="39"/>
      <c r="M804" s="40"/>
      <c r="N804" s="41"/>
      <c r="O804" s="42"/>
      <c r="P804" s="43"/>
      <c r="Q804" s="44"/>
      <c r="R804" s="45"/>
      <c r="S804" s="46"/>
      <c r="T804" s="47">
        <v>0</v>
      </c>
      <c r="U804" s="31" t="s">
        <v>55</v>
      </c>
      <c r="V804" s="31" t="s">
        <v>47</v>
      </c>
      <c r="W804" s="32" t="str">
        <f>InfoBank[[#This Row],[补充途径]]&amp;InfoBank[[#This Row],[入手途径(捕捉领养开蛋)]]</f>
        <v/>
      </c>
      <c r="X804" s="32"/>
      <c r="Y804" s="32"/>
      <c r="Z804" s="34"/>
      <c r="AA804" s="34"/>
      <c r="AB804" s="48"/>
      <c r="AC804" s="40">
        <v>67</v>
      </c>
      <c r="AD804" s="41">
        <v>73</v>
      </c>
      <c r="AE804" s="42">
        <v>67</v>
      </c>
      <c r="AF804" s="43">
        <v>73</v>
      </c>
      <c r="AG804" s="44">
        <v>67</v>
      </c>
      <c r="AH804" s="45">
        <v>73</v>
      </c>
      <c r="AI804" s="34"/>
      <c r="AJ804" s="46">
        <v>420</v>
      </c>
      <c r="AK804" s="46"/>
      <c r="AL804" s="38"/>
      <c r="AN804" s="13" t="str">
        <f>InfoBank[[#This Row],[全国]]&amp;"#"&amp;InfoBank[[#This Row],[宝可梦]]</f>
        <v>803#毒贝比</v>
      </c>
    </row>
    <row r="805" spans="1:40" x14ac:dyDescent="0.2">
      <c r="A805" s="39">
        <v>804</v>
      </c>
      <c r="B805" s="31" t="s">
        <v>3539</v>
      </c>
      <c r="C805" s="35" t="s">
        <v>4232</v>
      </c>
      <c r="D805" s="31" t="s">
        <v>4233</v>
      </c>
      <c r="E805" s="31" t="s">
        <v>4234</v>
      </c>
      <c r="F805" s="31" t="s">
        <v>4235</v>
      </c>
      <c r="G805" s="36" t="s">
        <v>42</v>
      </c>
      <c r="H805" s="36" t="s">
        <v>847</v>
      </c>
      <c r="I805" s="37" t="s">
        <v>159</v>
      </c>
      <c r="J805" s="32" t="s">
        <v>4230</v>
      </c>
      <c r="K805" s="38" t="s">
        <v>4231</v>
      </c>
      <c r="L805" s="39"/>
      <c r="M805" s="40"/>
      <c r="N805" s="41"/>
      <c r="O805" s="42"/>
      <c r="P805" s="43"/>
      <c r="Q805" s="44"/>
      <c r="R805" s="45"/>
      <c r="S805" s="46"/>
      <c r="T805" s="47">
        <v>0</v>
      </c>
      <c r="U805" s="31" t="s">
        <v>55</v>
      </c>
      <c r="V805" s="31" t="s">
        <v>47</v>
      </c>
      <c r="W805" s="32" t="str">
        <f>InfoBank[[#This Row],[补充途径]]&amp;InfoBank[[#This Row],[入手途径(捕捉领养开蛋)]]</f>
        <v/>
      </c>
      <c r="X805" s="32"/>
      <c r="Y805" s="32"/>
      <c r="Z805" s="34"/>
      <c r="AA805" s="34"/>
      <c r="AB805" s="48"/>
      <c r="AC805" s="40">
        <v>73</v>
      </c>
      <c r="AD805" s="41">
        <v>73</v>
      </c>
      <c r="AE805" s="42">
        <v>73</v>
      </c>
      <c r="AF805" s="43">
        <v>127</v>
      </c>
      <c r="AG805" s="44">
        <v>73</v>
      </c>
      <c r="AH805" s="45">
        <v>121</v>
      </c>
      <c r="AI805" s="34"/>
      <c r="AJ805" s="46">
        <v>540</v>
      </c>
      <c r="AK805" s="46"/>
      <c r="AL805" s="38"/>
      <c r="AN805" s="13" t="str">
        <f>InfoBank[[#This Row],[全国]]&amp;"#"&amp;InfoBank[[#This Row],[宝可梦]]</f>
        <v>804#四颚针龙</v>
      </c>
    </row>
    <row r="806" spans="1:40" x14ac:dyDescent="0.2">
      <c r="A806" s="39">
        <v>805</v>
      </c>
      <c r="B806" s="31" t="s">
        <v>3539</v>
      </c>
      <c r="C806" s="35" t="s">
        <v>4236</v>
      </c>
      <c r="D806" s="31" t="s">
        <v>4236</v>
      </c>
      <c r="E806" s="31" t="s">
        <v>4237</v>
      </c>
      <c r="F806" s="31" t="s">
        <v>4238</v>
      </c>
      <c r="G806" s="36" t="s">
        <v>419</v>
      </c>
      <c r="H806" s="36" t="s">
        <v>455</v>
      </c>
      <c r="I806" s="37" t="s">
        <v>466</v>
      </c>
      <c r="J806" s="32" t="s">
        <v>4239</v>
      </c>
      <c r="K806" s="38" t="s">
        <v>4236</v>
      </c>
      <c r="L806" s="39"/>
      <c r="M806" s="40"/>
      <c r="N806" s="41"/>
      <c r="O806" s="42"/>
      <c r="P806" s="43"/>
      <c r="Q806" s="44"/>
      <c r="R806" s="45"/>
      <c r="S806" s="46"/>
      <c r="T806" s="47">
        <v>0</v>
      </c>
      <c r="U806" s="31" t="s">
        <v>55</v>
      </c>
      <c r="V806" s="31" t="s">
        <v>47</v>
      </c>
      <c r="W806" s="32" t="str">
        <f>InfoBank[[#This Row],[补充途径]]&amp;InfoBank[[#This Row],[入手途径(捕捉领养开蛋)]]</f>
        <v/>
      </c>
      <c r="X806" s="32"/>
      <c r="Y806" s="32"/>
      <c r="Z806" s="34"/>
      <c r="AA806" s="34"/>
      <c r="AB806" s="48"/>
      <c r="AC806" s="40">
        <v>61</v>
      </c>
      <c r="AD806" s="41">
        <v>131</v>
      </c>
      <c r="AE806" s="42">
        <v>211</v>
      </c>
      <c r="AF806" s="43">
        <v>53</v>
      </c>
      <c r="AG806" s="44">
        <v>101</v>
      </c>
      <c r="AH806" s="45">
        <v>13</v>
      </c>
      <c r="AI806" s="34"/>
      <c r="AJ806" s="46">
        <v>570</v>
      </c>
      <c r="AK806" s="46"/>
      <c r="AL806" s="38"/>
      <c r="AN806" s="13" t="str">
        <f>InfoBank[[#This Row],[全国]]&amp;"#"&amp;InfoBank[[#This Row],[宝可梦]]</f>
        <v>805#垒磊石</v>
      </c>
    </row>
    <row r="807" spans="1:40" x14ac:dyDescent="0.2">
      <c r="A807" s="39">
        <v>806</v>
      </c>
      <c r="B807" s="31" t="s">
        <v>3539</v>
      </c>
      <c r="C807" s="35" t="s">
        <v>4240</v>
      </c>
      <c r="D807" s="31" t="s">
        <v>4240</v>
      </c>
      <c r="E807" s="31" t="s">
        <v>4241</v>
      </c>
      <c r="F807" s="31" t="s">
        <v>4242</v>
      </c>
      <c r="G807" s="36" t="s">
        <v>64</v>
      </c>
      <c r="H807" s="36" t="s">
        <v>514</v>
      </c>
      <c r="I807" s="37" t="s">
        <v>466</v>
      </c>
      <c r="J807" s="32" t="s">
        <v>4243</v>
      </c>
      <c r="K807" s="38" t="s">
        <v>4240</v>
      </c>
      <c r="L807" s="39"/>
      <c r="M807" s="40"/>
      <c r="N807" s="41"/>
      <c r="O807" s="42"/>
      <c r="P807" s="43"/>
      <c r="Q807" s="44"/>
      <c r="R807" s="45"/>
      <c r="S807" s="46"/>
      <c r="T807" s="47">
        <v>0</v>
      </c>
      <c r="U807" s="31" t="s">
        <v>55</v>
      </c>
      <c r="V807" s="31" t="s">
        <v>47</v>
      </c>
      <c r="W807" s="32" t="str">
        <f>InfoBank[[#This Row],[补充途径]]&amp;InfoBank[[#This Row],[入手途径(捕捉领养开蛋)]]</f>
        <v/>
      </c>
      <c r="X807" s="32"/>
      <c r="Y807" s="32"/>
      <c r="Z807" s="34"/>
      <c r="AA807" s="34"/>
      <c r="AB807" s="48"/>
      <c r="AC807" s="40">
        <v>53</v>
      </c>
      <c r="AD807" s="41">
        <v>127</v>
      </c>
      <c r="AE807" s="42">
        <v>53</v>
      </c>
      <c r="AF807" s="43">
        <v>151</v>
      </c>
      <c r="AG807" s="44">
        <v>79</v>
      </c>
      <c r="AH807" s="45">
        <v>107</v>
      </c>
      <c r="AI807" s="34"/>
      <c r="AJ807" s="46">
        <v>570</v>
      </c>
      <c r="AK807" s="46"/>
      <c r="AL807" s="38"/>
      <c r="AN807" s="13" t="str">
        <f>InfoBank[[#This Row],[全国]]&amp;"#"&amp;InfoBank[[#This Row],[宝可梦]]</f>
        <v>806#砰头小丑</v>
      </c>
    </row>
    <row r="808" spans="1:40" x14ac:dyDescent="0.2">
      <c r="A808" s="39">
        <v>807</v>
      </c>
      <c r="B808" s="31" t="s">
        <v>3539</v>
      </c>
      <c r="C808" s="35" t="s">
        <v>4244</v>
      </c>
      <c r="D808" s="31" t="s">
        <v>4244</v>
      </c>
      <c r="E808" s="31" t="s">
        <v>4245</v>
      </c>
      <c r="F808" s="31" t="s">
        <v>4246</v>
      </c>
      <c r="G808" s="36" t="s">
        <v>181</v>
      </c>
      <c r="H808" s="36"/>
      <c r="I808" s="37" t="s">
        <v>466</v>
      </c>
      <c r="J808" s="32" t="s">
        <v>4247</v>
      </c>
      <c r="K808" s="38" t="s">
        <v>4244</v>
      </c>
      <c r="L808" s="39"/>
      <c r="M808" s="40"/>
      <c r="N808" s="41"/>
      <c r="O808" s="42"/>
      <c r="P808" s="43"/>
      <c r="Q808" s="44"/>
      <c r="R808" s="45"/>
      <c r="S808" s="46"/>
      <c r="T808" s="47">
        <v>0</v>
      </c>
      <c r="U808" s="31" t="s">
        <v>55</v>
      </c>
      <c r="V808" s="31" t="s">
        <v>47</v>
      </c>
      <c r="W808" s="32" t="str">
        <f>InfoBank[[#This Row],[补充途径]]&amp;InfoBank[[#This Row],[入手途径(捕捉领养开蛋)]]</f>
        <v/>
      </c>
      <c r="X808" s="32"/>
      <c r="Y808" s="32"/>
      <c r="Z808" s="34"/>
      <c r="AA808" s="34"/>
      <c r="AB808" s="48"/>
      <c r="AC808" s="40">
        <v>88</v>
      </c>
      <c r="AD808" s="41">
        <v>112</v>
      </c>
      <c r="AE808" s="42">
        <v>75</v>
      </c>
      <c r="AF808" s="43">
        <v>102</v>
      </c>
      <c r="AG808" s="44">
        <v>80</v>
      </c>
      <c r="AH808" s="45">
        <v>143</v>
      </c>
      <c r="AI808" s="34"/>
      <c r="AJ808" s="46">
        <v>600</v>
      </c>
      <c r="AK808" s="46"/>
      <c r="AL808" s="38"/>
      <c r="AN808" s="13" t="str">
        <f>InfoBank[[#This Row],[全国]]&amp;"#"&amp;InfoBank[[#This Row],[宝可梦]]</f>
        <v>807#捷拉奥拉</v>
      </c>
    </row>
    <row r="809" spans="1:40" x14ac:dyDescent="0.2">
      <c r="A809" s="39">
        <v>20151</v>
      </c>
      <c r="B809" s="31" t="s">
        <v>4248</v>
      </c>
      <c r="C809" s="35"/>
      <c r="D809" s="31"/>
      <c r="E809" s="35"/>
      <c r="F809" s="31"/>
      <c r="G809" s="36" t="s">
        <v>331</v>
      </c>
      <c r="H809" s="36" t="s">
        <v>455</v>
      </c>
      <c r="I809" s="37" t="s">
        <v>466</v>
      </c>
      <c r="J809" s="32" t="s">
        <v>4249</v>
      </c>
      <c r="K809" s="38" t="s">
        <v>4248</v>
      </c>
      <c r="L809" s="39"/>
      <c r="M809" s="40">
        <v>0</v>
      </c>
      <c r="N809" s="41">
        <v>0</v>
      </c>
      <c r="O809" s="42">
        <v>1</v>
      </c>
      <c r="P809" s="43">
        <v>0</v>
      </c>
      <c r="Q809" s="44">
        <v>0</v>
      </c>
      <c r="R809" s="45">
        <v>0</v>
      </c>
      <c r="S809" s="46">
        <v>1</v>
      </c>
      <c r="T809" s="47">
        <v>0</v>
      </c>
      <c r="U809" s="31" t="s">
        <v>55</v>
      </c>
      <c r="V809" s="31" t="s">
        <v>47</v>
      </c>
      <c r="W809" s="32" t="str">
        <f>InfoBank[[#This Row],[补充途径]]&amp;InfoBank[[#This Row],[入手途径(捕捉领养开蛋)]]</f>
        <v>萌战区</v>
      </c>
      <c r="X809" s="32" t="s">
        <v>4250</v>
      </c>
      <c r="Y809" s="32"/>
      <c r="Z809" s="34"/>
      <c r="AA809" s="34"/>
      <c r="AB809" s="48"/>
      <c r="AC809" s="40">
        <v>200</v>
      </c>
      <c r="AD809" s="41">
        <v>80</v>
      </c>
      <c r="AE809" s="42">
        <v>120</v>
      </c>
      <c r="AF809" s="43">
        <v>20</v>
      </c>
      <c r="AG809" s="44">
        <v>120</v>
      </c>
      <c r="AH809" s="45">
        <v>100</v>
      </c>
      <c r="AI809" s="34"/>
      <c r="AJ809" s="46">
        <v>640</v>
      </c>
      <c r="AK809" s="46" t="s">
        <v>4251</v>
      </c>
      <c r="AL809" s="38" t="s">
        <v>2454</v>
      </c>
      <c r="AN809" s="13" t="str">
        <f>InfoBank[[#This Row],[全国]]&amp;"#"&amp;InfoBank[[#This Row],[宝可梦]]</f>
        <v>20151#</v>
      </c>
    </row>
    <row r="810" spans="1:40" x14ac:dyDescent="0.2">
      <c r="A810" s="39">
        <v>20161</v>
      </c>
      <c r="B810" s="31" t="s">
        <v>4252</v>
      </c>
      <c r="C810" s="35"/>
      <c r="D810" s="31"/>
      <c r="E810" s="35"/>
      <c r="F810" s="31"/>
      <c r="G810" s="36" t="s">
        <v>228</v>
      </c>
      <c r="H810" s="36" t="s">
        <v>1120</v>
      </c>
      <c r="I810" s="37" t="s">
        <v>466</v>
      </c>
      <c r="J810" s="32" t="s">
        <v>4253</v>
      </c>
      <c r="K810" s="38" t="s">
        <v>4252</v>
      </c>
      <c r="L810" s="39"/>
      <c r="M810" s="40">
        <v>0</v>
      </c>
      <c r="N810" s="41">
        <v>1</v>
      </c>
      <c r="O810" s="42">
        <v>0</v>
      </c>
      <c r="P810" s="43">
        <v>0</v>
      </c>
      <c r="Q810" s="44">
        <v>0</v>
      </c>
      <c r="R810" s="45">
        <v>0</v>
      </c>
      <c r="S810" s="46">
        <v>1</v>
      </c>
      <c r="T810" s="47">
        <v>0</v>
      </c>
      <c r="U810" s="31" t="s">
        <v>55</v>
      </c>
      <c r="V810" s="31" t="s">
        <v>47</v>
      </c>
      <c r="W810" s="32" t="str">
        <f>InfoBank[[#This Row],[补充途径]]&amp;InfoBank[[#This Row],[入手途径(捕捉领养开蛋)]]</f>
        <v>萌战区</v>
      </c>
      <c r="X810" s="32" t="s">
        <v>4250</v>
      </c>
      <c r="Y810" s="32"/>
      <c r="Z810" s="34"/>
      <c r="AA810" s="34"/>
      <c r="AB810" s="48"/>
      <c r="AC810" s="40">
        <v>200</v>
      </c>
      <c r="AD810" s="41">
        <v>50</v>
      </c>
      <c r="AE810" s="42">
        <v>80</v>
      </c>
      <c r="AF810" s="43">
        <v>100</v>
      </c>
      <c r="AG810" s="44">
        <v>80</v>
      </c>
      <c r="AH810" s="45">
        <v>100</v>
      </c>
      <c r="AI810" s="34"/>
      <c r="AJ810" s="46">
        <v>610</v>
      </c>
      <c r="AK810" s="46" t="s">
        <v>4251</v>
      </c>
      <c r="AL810" s="38"/>
      <c r="AN810" s="13" t="str">
        <f>InfoBank[[#This Row],[全国]]&amp;"#"&amp;InfoBank[[#This Row],[宝可梦]]</f>
        <v>20161#</v>
      </c>
    </row>
    <row r="811" spans="1:40" x14ac:dyDescent="0.2">
      <c r="A811" s="39">
        <v>20170</v>
      </c>
      <c r="B811" s="31" t="s">
        <v>4254</v>
      </c>
      <c r="C811" s="35"/>
      <c r="D811" s="31"/>
      <c r="E811" s="35"/>
      <c r="F811" s="31"/>
      <c r="G811" s="36" t="s">
        <v>228</v>
      </c>
      <c r="H811" s="36" t="s">
        <v>181</v>
      </c>
      <c r="I811" s="37" t="s">
        <v>466</v>
      </c>
      <c r="J811" s="32" t="s">
        <v>4255</v>
      </c>
      <c r="K811" s="38" t="s">
        <v>4254</v>
      </c>
      <c r="L811" s="39"/>
      <c r="M811" s="40">
        <v>0</v>
      </c>
      <c r="N811" s="41">
        <v>0</v>
      </c>
      <c r="O811" s="42">
        <v>0</v>
      </c>
      <c r="P811" s="43">
        <v>0</v>
      </c>
      <c r="Q811" s="44">
        <v>0</v>
      </c>
      <c r="R811" s="45">
        <v>0</v>
      </c>
      <c r="S811" s="46">
        <v>0</v>
      </c>
      <c r="T811" s="47">
        <v>0</v>
      </c>
      <c r="U811" s="31" t="s">
        <v>55</v>
      </c>
      <c r="V811" s="31" t="s">
        <v>47</v>
      </c>
      <c r="W811" s="32" t="str">
        <f>InfoBank[[#This Row],[补充途径]]&amp;InfoBank[[#This Row],[入手途径(捕捉领养开蛋)]]</f>
        <v>初音区</v>
      </c>
      <c r="X811" s="32" t="s">
        <v>4256</v>
      </c>
      <c r="Y811" s="32" t="s">
        <v>3323</v>
      </c>
      <c r="Z811" s="34"/>
      <c r="AA811" s="34"/>
      <c r="AB811" s="48"/>
      <c r="AC811" s="40">
        <v>831</v>
      </c>
      <c r="AD811" s="41">
        <v>39</v>
      </c>
      <c r="AE811" s="42">
        <v>39</v>
      </c>
      <c r="AF811" s="43">
        <v>39</v>
      </c>
      <c r="AG811" s="44">
        <v>39</v>
      </c>
      <c r="AH811" s="45">
        <v>39</v>
      </c>
      <c r="AI811" s="34"/>
      <c r="AJ811" s="46">
        <v>1026</v>
      </c>
      <c r="AK811" s="46" t="s">
        <v>4257</v>
      </c>
      <c r="AL811" s="38"/>
      <c r="AN811" s="13" t="str">
        <f>InfoBank[[#This Row],[全国]]&amp;"#"&amp;InfoBank[[#This Row],[宝可梦]]</f>
        <v>20170#</v>
      </c>
    </row>
    <row r="812" spans="1:40" x14ac:dyDescent="0.2">
      <c r="A812" s="34">
        <v>20171</v>
      </c>
      <c r="B812" s="31" t="s">
        <v>4258</v>
      </c>
      <c r="C812" s="35"/>
      <c r="D812" s="35"/>
      <c r="E812" s="35"/>
      <c r="F812" s="51"/>
      <c r="G812" s="52" t="s">
        <v>369</v>
      </c>
      <c r="H812" s="52" t="s">
        <v>4259</v>
      </c>
      <c r="I812" s="53" t="s">
        <v>466</v>
      </c>
      <c r="J812" s="32" t="s">
        <v>4260</v>
      </c>
      <c r="K812" s="38" t="s">
        <v>4258</v>
      </c>
      <c r="L812" s="39"/>
      <c r="M812" s="40">
        <v>0</v>
      </c>
      <c r="N812" s="41">
        <v>0</v>
      </c>
      <c r="O812" s="42">
        <v>0</v>
      </c>
      <c r="P812" s="43">
        <v>1</v>
      </c>
      <c r="Q812" s="44">
        <v>0</v>
      </c>
      <c r="R812" s="45">
        <v>0</v>
      </c>
      <c r="S812" s="46">
        <v>1</v>
      </c>
      <c r="T812" s="47">
        <v>0</v>
      </c>
      <c r="U812" s="31" t="s">
        <v>55</v>
      </c>
      <c r="V812" s="31" t="s">
        <v>47</v>
      </c>
      <c r="W812" s="32" t="str">
        <f>InfoBank[[#This Row],[补充途径]]&amp;InfoBank[[#This Row],[入手途径(捕捉领养开蛋)]]</f>
        <v>萌战区</v>
      </c>
      <c r="X812" s="32" t="s">
        <v>4250</v>
      </c>
      <c r="Y812" s="32"/>
      <c r="Z812" s="34"/>
      <c r="AA812" s="34"/>
      <c r="AB812" s="48"/>
      <c r="AC812" s="40">
        <v>100</v>
      </c>
      <c r="AD812" s="41">
        <v>100</v>
      </c>
      <c r="AE812" s="42">
        <v>100</v>
      </c>
      <c r="AF812" s="43">
        <v>100</v>
      </c>
      <c r="AG812" s="44">
        <v>100</v>
      </c>
      <c r="AH812" s="45">
        <v>100</v>
      </c>
      <c r="AI812" s="34"/>
      <c r="AJ812" s="46">
        <v>600</v>
      </c>
      <c r="AK812" s="46" t="s">
        <v>4257</v>
      </c>
      <c r="AL812" s="38" t="s">
        <v>4261</v>
      </c>
      <c r="AN812" s="13" t="str">
        <f>InfoBank[[#This Row],[全国]]&amp;"#"&amp;InfoBank[[#This Row],[宝可梦]]</f>
        <v>20171#</v>
      </c>
    </row>
    <row r="813" spans="1:40" x14ac:dyDescent="0.2">
      <c r="A813" s="54">
        <v>20179</v>
      </c>
      <c r="B813" s="31" t="s">
        <v>4262</v>
      </c>
      <c r="C813" s="35"/>
      <c r="D813" s="35"/>
      <c r="E813" s="35"/>
      <c r="F813" s="51"/>
      <c r="G813" s="36" t="s">
        <v>4263</v>
      </c>
      <c r="H813" s="36" t="s">
        <v>4264</v>
      </c>
      <c r="I813" s="53" t="s">
        <v>466</v>
      </c>
      <c r="J813" s="32" t="s">
        <v>4265</v>
      </c>
      <c r="K813" s="38" t="s">
        <v>4262</v>
      </c>
      <c r="L813" s="39"/>
      <c r="M813" s="40">
        <v>0</v>
      </c>
      <c r="N813" s="41">
        <v>0</v>
      </c>
      <c r="O813" s="42">
        <v>0</v>
      </c>
      <c r="P813" s="43">
        <v>0</v>
      </c>
      <c r="Q813" s="44">
        <v>0</v>
      </c>
      <c r="R813" s="45">
        <v>0</v>
      </c>
      <c r="S813" s="46">
        <v>0</v>
      </c>
      <c r="T813" s="47">
        <v>0</v>
      </c>
      <c r="U813" s="31" t="s">
        <v>55</v>
      </c>
      <c r="V813" s="31" t="s">
        <v>47</v>
      </c>
      <c r="W813" s="32" t="str">
        <f>InfoBank[[#This Row],[补充途径]]&amp;InfoBank[[#This Row],[入手途径(捕捉领养开蛋)]]</f>
        <v>宠物区个人定制</v>
      </c>
      <c r="X813" s="32" t="s">
        <v>4266</v>
      </c>
      <c r="Y813" s="32"/>
      <c r="Z813" s="34"/>
      <c r="AA813" s="34"/>
      <c r="AB813" s="48"/>
      <c r="AC813" s="40">
        <v>100</v>
      </c>
      <c r="AD813" s="41">
        <v>100</v>
      </c>
      <c r="AE813" s="42">
        <v>100</v>
      </c>
      <c r="AF813" s="43">
        <v>100</v>
      </c>
      <c r="AG813" s="44">
        <v>100</v>
      </c>
      <c r="AH813" s="45">
        <v>100</v>
      </c>
      <c r="AI813" s="34"/>
      <c r="AJ813" s="46">
        <v>600</v>
      </c>
      <c r="AK813" s="46" t="s">
        <v>4251</v>
      </c>
      <c r="AL813" s="38" t="s">
        <v>4267</v>
      </c>
      <c r="AN813" s="13" t="str">
        <f>InfoBank[[#This Row],[全国]]&amp;"#"&amp;InfoBank[[#This Row],[宝可梦]]</f>
        <v>20179#</v>
      </c>
    </row>
    <row r="814" spans="1:40" x14ac:dyDescent="0.2">
      <c r="A814" s="34">
        <v>20192</v>
      </c>
      <c r="B814" s="31" t="s">
        <v>4268</v>
      </c>
      <c r="C814" s="35"/>
      <c r="D814" s="35"/>
      <c r="E814" s="35"/>
      <c r="F814" s="51"/>
      <c r="G814" s="52" t="s">
        <v>4269</v>
      </c>
      <c r="H814" s="52" t="s">
        <v>4264</v>
      </c>
      <c r="I814" s="53" t="s">
        <v>466</v>
      </c>
      <c r="J814" s="55" t="s">
        <v>4270</v>
      </c>
      <c r="K814" s="56" t="s">
        <v>4268</v>
      </c>
      <c r="L814" s="39"/>
      <c r="M814" s="40">
        <v>1</v>
      </c>
      <c r="N814" s="41">
        <v>0</v>
      </c>
      <c r="O814" s="42">
        <v>1</v>
      </c>
      <c r="P814" s="43">
        <v>0</v>
      </c>
      <c r="Q814" s="44">
        <v>1</v>
      </c>
      <c r="R814" s="45">
        <v>0</v>
      </c>
      <c r="S814" s="46">
        <v>3</v>
      </c>
      <c r="T814" s="47">
        <v>0</v>
      </c>
      <c r="U814" s="31" t="s">
        <v>55</v>
      </c>
      <c r="V814" s="31" t="s">
        <v>47</v>
      </c>
      <c r="W814" s="32" t="str">
        <f>InfoBank[[#This Row],[补充途径]]&amp;InfoBank[[#This Row],[入手途径(捕捉领养开蛋)]]</f>
        <v>宠物区大型限定</v>
      </c>
      <c r="X814" s="32" t="s">
        <v>4271</v>
      </c>
      <c r="Y814" s="32"/>
      <c r="Z814" s="34"/>
      <c r="AA814" s="34"/>
      <c r="AB814" s="48"/>
      <c r="AC814" s="40">
        <v>120</v>
      </c>
      <c r="AD814" s="41">
        <v>120</v>
      </c>
      <c r="AE814" s="42">
        <v>120</v>
      </c>
      <c r="AF814" s="43">
        <v>120</v>
      </c>
      <c r="AG814" s="44">
        <v>120</v>
      </c>
      <c r="AH814" s="45">
        <v>1200</v>
      </c>
      <c r="AI814" s="34"/>
      <c r="AJ814" s="46">
        <v>720</v>
      </c>
      <c r="AK814" s="46" t="s">
        <v>4257</v>
      </c>
      <c r="AL814" s="38" t="s">
        <v>4272</v>
      </c>
      <c r="AN814" s="13" t="str">
        <f>InfoBank[[#This Row],[全国]]&amp;"#"&amp;InfoBank[[#This Row],[宝可梦]]</f>
        <v>20192#</v>
      </c>
    </row>
    <row r="815" spans="1:40" x14ac:dyDescent="0.2">
      <c r="G815" s="58"/>
      <c r="H815" s="58"/>
      <c r="I815" s="57"/>
      <c r="K815" s="57"/>
      <c r="R815" s="13"/>
      <c r="U815" s="58"/>
      <c r="AB815" s="57"/>
      <c r="AH815" s="13"/>
      <c r="AJ815" s="13"/>
      <c r="AL815" s="13"/>
    </row>
    <row r="816" spans="1:40" x14ac:dyDescent="0.2">
      <c r="G816" s="58"/>
      <c r="H816" s="58"/>
      <c r="I816" s="57"/>
      <c r="K816" s="57"/>
      <c r="R816" s="13"/>
      <c r="U816" s="58"/>
      <c r="AB816" s="57"/>
      <c r="AH816" s="13"/>
      <c r="AJ816" s="13"/>
      <c r="AL816" s="13"/>
    </row>
    <row r="817" spans="7:38" x14ac:dyDescent="0.2">
      <c r="G817" s="58"/>
      <c r="H817" s="58"/>
      <c r="I817" s="57"/>
      <c r="K817" s="57"/>
      <c r="R817" s="13"/>
      <c r="U817" s="58"/>
      <c r="AB817" s="57"/>
      <c r="AH817" s="13"/>
      <c r="AJ817" s="13"/>
      <c r="AL817" s="13"/>
    </row>
    <row r="818" spans="7:38" x14ac:dyDescent="0.2">
      <c r="R818" s="13"/>
      <c r="U818" s="58"/>
      <c r="AB818" s="57"/>
      <c r="AH818" s="13"/>
      <c r="AJ818" s="13"/>
      <c r="AL818" s="13"/>
    </row>
    <row r="819" spans="7:38" x14ac:dyDescent="0.2">
      <c r="R819" s="13"/>
      <c r="U819" s="58"/>
      <c r="AB819" s="57"/>
      <c r="AH819" s="13"/>
      <c r="AJ819" s="13"/>
      <c r="AL819" s="13"/>
    </row>
    <row r="820" spans="7:38" x14ac:dyDescent="0.2">
      <c r="R820" s="13"/>
      <c r="U820" s="58"/>
      <c r="AB820" s="57"/>
      <c r="AH820" s="13"/>
      <c r="AJ820" s="13"/>
      <c r="AL820" s="13"/>
    </row>
    <row r="821" spans="7:38" x14ac:dyDescent="0.2">
      <c r="R821" s="13"/>
      <c r="U821" s="58"/>
      <c r="AB821" s="57"/>
      <c r="AH821" s="13"/>
      <c r="AJ821" s="13"/>
      <c r="AL821" s="13"/>
    </row>
    <row r="822" spans="7:38" x14ac:dyDescent="0.2">
      <c r="R822" s="13"/>
      <c r="U822" s="58"/>
      <c r="AB822" s="57"/>
      <c r="AH822" s="13"/>
      <c r="AJ822" s="13"/>
      <c r="AL822" s="13"/>
    </row>
    <row r="823" spans="7:38" x14ac:dyDescent="0.2">
      <c r="R823" s="13"/>
      <c r="U823" s="58"/>
      <c r="AB823" s="57"/>
      <c r="AH823" s="13"/>
      <c r="AJ823" s="13"/>
      <c r="AL823" s="13"/>
    </row>
    <row r="824" spans="7:38" x14ac:dyDescent="0.2">
      <c r="Y824" s="58"/>
      <c r="AB824" s="57"/>
      <c r="AJ824" s="13"/>
      <c r="AL824" s="13"/>
    </row>
    <row r="825" spans="7:38" x14ac:dyDescent="0.2">
      <c r="Z825" s="58"/>
      <c r="AB825" s="57"/>
      <c r="AL825" s="13"/>
    </row>
    <row r="826" spans="7:38" x14ac:dyDescent="0.2">
      <c r="Z826" s="58"/>
      <c r="AB826" s="57"/>
      <c r="AL826" s="13"/>
    </row>
    <row r="827" spans="7:38" x14ac:dyDescent="0.2">
      <c r="Z827" s="58"/>
      <c r="AB827" s="57"/>
      <c r="AL827" s="13"/>
    </row>
  </sheetData>
  <phoneticPr fontId="4" type="noConversion"/>
  <conditionalFormatting sqref="U2:V811 U814:V814">
    <cfRule type="expression" dxfId="3" priority="4">
      <formula>LEFT(U2,1)&lt;&gt;"不"</formula>
    </cfRule>
    <cfRule type="expression" dxfId="2" priority="5">
      <formula>LEFT(U2,1)="不"</formula>
    </cfRule>
  </conditionalFormatting>
  <conditionalFormatting sqref="T2:T811 T814">
    <cfRule type="dataBar" priority="6">
      <dataBar>
        <cfvo type="percent" val="0"/>
        <cfvo type="max"/>
        <color rgb="FF008000"/>
      </dataBar>
      <extLst>
        <ext xmlns:x14="http://schemas.microsoft.com/office/spreadsheetml/2009/9/main" uri="{B025F937-C7B1-47D3-B67F-A62EFF666E3E}">
          <x14:id>{21041DCE-7349-437D-A7C0-43C701B824F8}</x14:id>
        </ext>
      </extLst>
    </cfRule>
  </conditionalFormatting>
  <conditionalFormatting sqref="U812:V813">
    <cfRule type="expression" dxfId="1" priority="1">
      <formula>LEFT(U812,1)&lt;&gt;"不"</formula>
    </cfRule>
    <cfRule type="expression" dxfId="0" priority="2">
      <formula>LEFT(U812,1)="不"</formula>
    </cfRule>
  </conditionalFormatting>
  <conditionalFormatting sqref="T812:T813">
    <cfRule type="dataBar" priority="3">
      <dataBar>
        <cfvo type="percent" val="0"/>
        <cfvo type="max"/>
        <color rgb="FF008000"/>
      </dataBar>
      <extLst>
        <ext xmlns:x14="http://schemas.microsoft.com/office/spreadsheetml/2009/9/main" uri="{B025F937-C7B1-47D3-B67F-A62EFF666E3E}">
          <x14:id>{68BA1054-9D49-4F11-9EA7-C2C668ECD6C0}</x14:id>
        </ext>
      </extLst>
    </cfRule>
  </conditionalFormatting>
  <dataValidations count="2">
    <dataValidation type="list" errorStyle="warning" allowBlank="1" showInputMessage="1" showErrorMessage="1" sqref="G2:H814" xr:uid="{BB6AACA1-6B6E-4E36-9D04-F2BE7E5BB301}">
      <formula1>"Normal,Fighting,Flying,Poison,Ground,Rock,Bug,Ghost,Steel,Fire,Water,Grass,Electric,Psychic,Ice,Dragon,Dark,Fairy"</formula1>
    </dataValidation>
    <dataValidation type="list" allowBlank="1" showInputMessage="1" showErrorMessage="1" sqref="AK2:AK814" xr:uid="{0EA2C1A9-A56B-4FAD-9178-25C70E058140}">
      <formula1>"普通,传说,准传说,限定"</formula1>
    </dataValidation>
  </dataValidations>
  <hyperlinks>
    <hyperlink ref="L1" r:id="rId1" tooltip="经验值" display="https://wiki.52poke.com/wiki/%E7%BB%8F%E9%AA%8C%E5%80%BC" xr:uid="{D09798E8-3A2D-407B-AE92-0FF36907FDCD}"/>
    <hyperlink ref="AC1" r:id="rId2" tooltip="ＨＰ" display="https://wiki.52poke.com/wiki/%EF%BC%A8%EF%BC%B0" xr:uid="{D0A5733B-2B1B-4917-B0CB-A318C72DCEE8}"/>
    <hyperlink ref="AD1" r:id="rId3" tooltip="攻击" display="https://wiki.52poke.com/wiki/%E6%94%BB%E5%87%BB" xr:uid="{727A658D-B73E-4861-8BC7-DA852DAB7942}"/>
    <hyperlink ref="AE1" r:id="rId4" tooltip="防御" display="https://wiki.52poke.com/wiki/%E9%98%B2%E5%BE%A1" xr:uid="{2250DBA0-8DD8-4F28-B5FA-3FE9EC2CF871}"/>
    <hyperlink ref="AF1" r:id="rId5" tooltip="特攻" display="https://wiki.52poke.com/wiki/%E7%89%B9%E6%94%BB" xr:uid="{BD6F4FB8-26BE-4FA6-9A64-62E81919A230}"/>
    <hyperlink ref="AG1" r:id="rId6" tooltip="特防" display="https://wiki.52poke.com/wiki/%E7%89%B9%E9%98%B2" xr:uid="{E5383E17-C0B5-4E1F-8BD0-4518EE4878ED}"/>
    <hyperlink ref="AH1" r:id="rId7" tooltip="速度" display="https://wiki.52poke.com/wiki/%E9%80%9F%E5%BA%A6" xr:uid="{832C95B4-A643-4658-A66A-4B4A1875702C}"/>
    <hyperlink ref="A1" r:id="rId8" tooltip="宝可梦列表（按全国图鉴编号）" xr:uid="{C27A72B0-F972-417F-BB66-D56A177FB8D4}"/>
    <hyperlink ref="G1" r:id="rId9" tooltip="属性" display="https://wiki.52poke.com/wiki/%E5%B1%9E%E6%80%A7" xr:uid="{86F9A4E8-A143-4189-A8A1-8250AD4AD10A}"/>
    <hyperlink ref="G2" r:id="rId10" tooltip="草（属性）" display="https://wiki.52poke.com/wiki/%E8%8D%89%EF%BC%88%E5%B1%9E%E6%80%A7%EF%BC%89" xr:uid="{994732C4-1E25-4828-B255-2D4CAE5F1923}"/>
    <hyperlink ref="H2" r:id="rId11" tooltip="毒（属性）" display="https://wiki.52poke.com/wiki/%E6%AF%92%EF%BC%88%E5%B1%9E%E6%80%A7%EF%BC%89" xr:uid="{E24E25A2-20CE-411F-B4DB-7FD275A63FFD}"/>
    <hyperlink ref="G3" r:id="rId12" tooltip="草（属性）" display="https://wiki.52poke.com/wiki/%E8%8D%89%EF%BC%88%E5%B1%9E%E6%80%A7%EF%BC%89" xr:uid="{AA4A1A77-8AD0-47F5-842F-A14442A3A85D}"/>
    <hyperlink ref="H3" r:id="rId13" tooltip="毒（属性）" display="https://wiki.52poke.com/wiki/%E6%AF%92%EF%BC%88%E5%B1%9E%E6%80%A7%EF%BC%89" xr:uid="{50D7C231-D617-4D24-85F9-33C75A719DBC}"/>
    <hyperlink ref="G4" r:id="rId14" tooltip="草（属性）" display="https://wiki.52poke.com/wiki/%E8%8D%89%EF%BC%88%E5%B1%9E%E6%80%A7%EF%BC%89" xr:uid="{80D913B2-D1D3-436D-A773-99A6CB54C263}"/>
    <hyperlink ref="H4" r:id="rId15" tooltip="毒（属性）" display="https://wiki.52poke.com/wiki/%E6%AF%92%EF%BC%88%E5%B1%9E%E6%80%A7%EF%BC%89" xr:uid="{EFE45FBB-1EC5-47CD-9ED0-60412919A1DE}"/>
    <hyperlink ref="G5" r:id="rId16" tooltip="火（属性）" display="https://wiki.52poke.com/wiki/%E7%81%AB%EF%BC%88%E5%B1%9E%E6%80%A7%EF%BC%89" xr:uid="{9060BB2C-4947-4A2F-A05F-8425A3AD6F60}"/>
    <hyperlink ref="G6" r:id="rId17" tooltip="火（属性）" display="https://wiki.52poke.com/wiki/%E7%81%AB%EF%BC%88%E5%B1%9E%E6%80%A7%EF%BC%89" xr:uid="{D6AFD82E-3AE9-4D15-86B9-DEB336D621CF}"/>
    <hyperlink ref="G7" r:id="rId18" tooltip="火（属性）" display="https://wiki.52poke.com/wiki/%E7%81%AB%EF%BC%88%E5%B1%9E%E6%80%A7%EF%BC%89" xr:uid="{048D3FD3-9F76-4D9A-872F-81C896ECC1EA}"/>
    <hyperlink ref="H7" r:id="rId19" tooltip="飞行（属性）" display="https://wiki.52poke.com/wiki/%E9%A3%9E%E8%A1%8C%EF%BC%88%E5%B1%9E%E6%80%A7%EF%BC%89" xr:uid="{DA3450B5-0721-4285-9B39-30CC81629DA1}"/>
    <hyperlink ref="G8" r:id="rId20" tooltip="水（属性）" display="https://wiki.52poke.com/wiki/%E6%B0%B4%EF%BC%88%E5%B1%9E%E6%80%A7%EF%BC%89" xr:uid="{CA98302F-9A1D-41D5-8D42-D47D56E21C5E}"/>
    <hyperlink ref="G9" r:id="rId21" tooltip="水（属性）" display="https://wiki.52poke.com/wiki/%E6%B0%B4%EF%BC%88%E5%B1%9E%E6%80%A7%EF%BC%89" xr:uid="{8E519346-63B9-4167-BBC6-315F8DB1D650}"/>
    <hyperlink ref="G10" r:id="rId22" tooltip="水（属性）" display="https://wiki.52poke.com/wiki/%E6%B0%B4%EF%BC%88%E5%B1%9E%E6%80%A7%EF%BC%89" xr:uid="{7519B66F-1358-49E0-9DA2-6F7ACD27724A}"/>
    <hyperlink ref="G11" r:id="rId23" tooltip="虫（属性）" display="https://wiki.52poke.com/wiki/%E8%99%AB%EF%BC%88%E5%B1%9E%E6%80%A7%EF%BC%89" xr:uid="{CDB6232E-BFAF-4495-BF5A-63B5CD8561E2}"/>
    <hyperlink ref="G12" r:id="rId24" tooltip="虫（属性）" display="https://wiki.52poke.com/wiki/%E8%99%AB%EF%BC%88%E5%B1%9E%E6%80%A7%EF%BC%89" xr:uid="{3E2A1205-1E7F-40BA-9EDD-B469535B3C33}"/>
    <hyperlink ref="G13" r:id="rId25" tooltip="虫（属性）" display="https://wiki.52poke.com/wiki/%E8%99%AB%EF%BC%88%E5%B1%9E%E6%80%A7%EF%BC%89" xr:uid="{0CA42BD4-185B-4AC9-8F40-8844A5AF859A}"/>
    <hyperlink ref="H13" r:id="rId26" tooltip="飞行（属性）" display="https://wiki.52poke.com/wiki/%E9%A3%9E%E8%A1%8C%EF%BC%88%E5%B1%9E%E6%80%A7%EF%BC%89" xr:uid="{7279CB9F-E635-42E5-87AA-61A19B13FC8A}"/>
    <hyperlink ref="G14" r:id="rId27" tooltip="虫（属性）" display="https://wiki.52poke.com/wiki/%E8%99%AB%EF%BC%88%E5%B1%9E%E6%80%A7%EF%BC%89" xr:uid="{922A88D7-D4D7-4B2E-B523-881C6715EAE0}"/>
    <hyperlink ref="H14" r:id="rId28" tooltip="毒（属性）" display="https://wiki.52poke.com/wiki/%E6%AF%92%EF%BC%88%E5%B1%9E%E6%80%A7%EF%BC%89" xr:uid="{011E2375-A9CB-4174-9B4A-3C3BD02FB9C9}"/>
    <hyperlink ref="G15" r:id="rId29" tooltip="虫（属性）" display="https://wiki.52poke.com/wiki/%E8%99%AB%EF%BC%88%E5%B1%9E%E6%80%A7%EF%BC%89" xr:uid="{C6DD0E6F-6C0D-4A87-9683-99505E22FF3D}"/>
    <hyperlink ref="H15" r:id="rId30" tooltip="毒（属性）" display="https://wiki.52poke.com/wiki/%E6%AF%92%EF%BC%88%E5%B1%9E%E6%80%A7%EF%BC%89" xr:uid="{1FF29CCB-3968-4AAB-8FB4-8AF7A21A67C2}"/>
    <hyperlink ref="G16" r:id="rId31" tooltip="虫（属性）" display="https://wiki.52poke.com/wiki/%E8%99%AB%EF%BC%88%E5%B1%9E%E6%80%A7%EF%BC%89" xr:uid="{50CF98BB-7B1B-441E-A8B2-68F78A0E61E6}"/>
    <hyperlink ref="H16" r:id="rId32" tooltip="毒（属性）" display="https://wiki.52poke.com/wiki/%E6%AF%92%EF%BC%88%E5%B1%9E%E6%80%A7%EF%BC%89" xr:uid="{988A99DB-8655-4467-BCAD-F060C1781796}"/>
    <hyperlink ref="G17" r:id="rId33" tooltip="飞行（属性）" display="https://wiki.52poke.com/wiki/%E9%A3%9E%E8%A1%8C%EF%BC%88%E5%B1%9E%E6%80%A7%EF%BC%89" xr:uid="{AB3E3C4F-186D-4FF4-AA92-F54A55965548}"/>
    <hyperlink ref="G20" r:id="rId34" tooltip="一般（属性）" display="https://wiki.52poke.com/wiki/%E4%B8%80%E8%88%AC%EF%BC%88%E5%B1%9E%E6%80%A7%EF%BC%89" xr:uid="{A42D64CD-537A-4F5E-8084-1662C46C0152}"/>
    <hyperlink ref="G21" r:id="rId35" tooltip="一般（属性）" display="https://wiki.52poke.com/wiki/%E4%B8%80%E8%88%AC%EF%BC%88%E5%B1%9E%E6%80%A7%EF%BC%89" xr:uid="{D90FD080-E283-4613-9E59-7D7E2854F354}"/>
    <hyperlink ref="G24" r:id="rId36" tooltip="毒（属性）" display="https://wiki.52poke.com/wiki/%E6%AF%92%EF%BC%88%E5%B1%9E%E6%80%A7%EF%BC%89" xr:uid="{58A26504-3A9C-4A42-AF6D-952E99B741C2}"/>
    <hyperlink ref="G25" r:id="rId37" tooltip="毒（属性）" display="https://wiki.52poke.com/wiki/%E6%AF%92%EF%BC%88%E5%B1%9E%E6%80%A7%EF%BC%89" xr:uid="{CB891FA9-F564-46B0-B9BC-47D90F24B861}"/>
    <hyperlink ref="G26" r:id="rId38" tooltip="电（属性）" display="https://wiki.52poke.com/wiki/%E7%94%B5%EF%BC%88%E5%B1%9E%E6%80%A7%EF%BC%89" xr:uid="{C2309919-FD11-4F95-BFED-53DAF8E6A9EE}"/>
    <hyperlink ref="G27" r:id="rId39" tooltip="电（属性）" display="https://wiki.52poke.com/wiki/%E7%94%B5%EF%BC%88%E5%B1%9E%E6%80%A7%EF%BC%89" xr:uid="{62C26EF6-5F90-4EB5-839C-1204A763B8AF}"/>
    <hyperlink ref="G28" r:id="rId40" tooltip="地面（属性）" display="https://wiki.52poke.com/wiki/%E5%9C%B0%E9%9D%A2%EF%BC%88%E5%B1%9E%E6%80%A7%EF%BC%89" xr:uid="{1D72FB26-7261-4505-A04B-7CBBB98E16B2}"/>
    <hyperlink ref="G29" r:id="rId41" tooltip="地面（属性）" display="https://wiki.52poke.com/wiki/%E5%9C%B0%E9%9D%A2%EF%BC%88%E5%B1%9E%E6%80%A7%EF%BC%89" xr:uid="{77AC0B60-4974-4EF9-B94B-8C6DA96A9112}"/>
    <hyperlink ref="G30" r:id="rId42" tooltip="毒（属性）" display="https://wiki.52poke.com/wiki/%E6%AF%92%EF%BC%88%E5%B1%9E%E6%80%A7%EF%BC%89" xr:uid="{F8B9B7EF-16CD-40F9-ACDC-1CEAAD80FC00}"/>
    <hyperlink ref="G31" r:id="rId43" tooltip="毒（属性）" display="https://wiki.52poke.com/wiki/%E6%AF%92%EF%BC%88%E5%B1%9E%E6%80%A7%EF%BC%89" xr:uid="{C21048EC-79C2-4ECB-B36A-D70D5C682FE0}"/>
    <hyperlink ref="G32" r:id="rId44" tooltip="毒（属性）" display="https://wiki.52poke.com/wiki/%E6%AF%92%EF%BC%88%E5%B1%9E%E6%80%A7%EF%BC%89" xr:uid="{7C1EDD5C-C185-47B0-ABFE-335073047998}"/>
    <hyperlink ref="H32" r:id="rId45" tooltip="地面（属性）" display="https://wiki.52poke.com/wiki/%E5%9C%B0%E9%9D%A2%EF%BC%88%E5%B1%9E%E6%80%A7%EF%BC%89" xr:uid="{4E3F47A0-5FF3-4832-9401-C2A46D516014}"/>
    <hyperlink ref="G33" r:id="rId46" tooltip="毒（属性）" display="https://wiki.52poke.com/wiki/%E6%AF%92%EF%BC%88%E5%B1%9E%E6%80%A7%EF%BC%89" xr:uid="{C23D1D68-E1D7-4DB4-87C4-F5BB8AEA7B62}"/>
    <hyperlink ref="G34" r:id="rId47" tooltip="毒（属性）" display="https://wiki.52poke.com/wiki/%E6%AF%92%EF%BC%88%E5%B1%9E%E6%80%A7%EF%BC%89" xr:uid="{5DFCBFC5-7C46-495B-9E1F-863423F92ABA}"/>
    <hyperlink ref="G35" r:id="rId48" tooltip="毒（属性）" display="https://wiki.52poke.com/wiki/%E6%AF%92%EF%BC%88%E5%B1%9E%E6%80%A7%EF%BC%89" xr:uid="{BD0AF4D1-0239-4C4E-A031-3C4ECEB07ACB}"/>
    <hyperlink ref="H35" r:id="rId49" tooltip="地面（属性）" display="https://wiki.52poke.com/wiki/%E5%9C%B0%E9%9D%A2%EF%BC%88%E5%B1%9E%E6%80%A7%EF%BC%89" xr:uid="{AA4F619F-6757-475A-A218-D28E1741AFD1}"/>
    <hyperlink ref="G36" r:id="rId50" tooltip="妖精（属性）" display="https://wiki.52poke.com/wiki/%E5%A6%96%E7%B2%BE%EF%BC%88%E5%B1%9E%E6%80%A7%EF%BC%89" xr:uid="{67548D8A-3F2A-4A3E-92E0-731219987C91}"/>
    <hyperlink ref="G37" r:id="rId51" tooltip="妖精（属性）" display="https://wiki.52poke.com/wiki/%E5%A6%96%E7%B2%BE%EF%BC%88%E5%B1%9E%E6%80%A7%EF%BC%89" xr:uid="{E9C51A7F-F6B3-4EDA-8556-96ABDF963D8F}"/>
    <hyperlink ref="G38" r:id="rId52" tooltip="火（属性）" display="https://wiki.52poke.com/wiki/%E7%81%AB%EF%BC%88%E5%B1%9E%E6%80%A7%EF%BC%89" xr:uid="{8DE89AA4-D80F-42E2-AE28-FA15425A7547}"/>
    <hyperlink ref="G39" r:id="rId53" tooltip="火（属性）" display="https://wiki.52poke.com/wiki/%E7%81%AB%EF%BC%88%E5%B1%9E%E6%80%A7%EF%BC%89" xr:uid="{9A82C818-DD5D-4E96-85E3-EDFAC481BB63}"/>
    <hyperlink ref="G40" r:id="rId54" tooltip="一般（属性）" display="https://wiki.52poke.com/wiki/%E4%B8%80%E8%88%AC%EF%BC%88%E5%B1%9E%E6%80%A7%EF%BC%89" xr:uid="{3DEA8118-D74B-40E3-A40A-85EAA410772A}"/>
    <hyperlink ref="H40" r:id="rId55" tooltip="妖精（属性）" display="https://wiki.52poke.com/wiki/%E5%A6%96%E7%B2%BE%EF%BC%88%E5%B1%9E%E6%80%A7%EF%BC%89" xr:uid="{F5584C51-4ACF-4006-AA1C-CD66F327279C}"/>
    <hyperlink ref="G41" r:id="rId56" tooltip="一般（属性）" display="https://wiki.52poke.com/wiki/%E4%B8%80%E8%88%AC%EF%BC%88%E5%B1%9E%E6%80%A7%EF%BC%89" xr:uid="{1CF48EDD-6CD9-4DB2-BD82-77A1FABBD0E1}"/>
    <hyperlink ref="H41" r:id="rId57" tooltip="妖精（属性）" display="https://wiki.52poke.com/wiki/%E5%A6%96%E7%B2%BE%EF%BC%88%E5%B1%9E%E6%80%A7%EF%BC%89" xr:uid="{271947E2-7B1C-4087-A2DE-7449D1AAACA4}"/>
    <hyperlink ref="G42" r:id="rId58" tooltip="毒（属性）" display="https://wiki.52poke.com/wiki/%E6%AF%92%EF%BC%88%E5%B1%9E%E6%80%A7%EF%BC%89" xr:uid="{1609A6B4-E9C0-4661-A093-BA211B02A291}"/>
    <hyperlink ref="H42" r:id="rId59" tooltip="飞行（属性）" display="https://wiki.52poke.com/wiki/%E9%A3%9E%E8%A1%8C%EF%BC%88%E5%B1%9E%E6%80%A7%EF%BC%89" xr:uid="{D5622177-4184-4ACF-A6A9-4C5997672244}"/>
    <hyperlink ref="G43" r:id="rId60" tooltip="毒（属性）" display="https://wiki.52poke.com/wiki/%E6%AF%92%EF%BC%88%E5%B1%9E%E6%80%A7%EF%BC%89" xr:uid="{77E20783-0CBB-498B-A0BF-73355516B507}"/>
    <hyperlink ref="H43" r:id="rId61" tooltip="飞行（属性）" display="https://wiki.52poke.com/wiki/%E9%A3%9E%E8%A1%8C%EF%BC%88%E5%B1%9E%E6%80%A7%EF%BC%89" xr:uid="{7D7C72DF-6973-4327-9F8F-0EF1A7F7A38E}"/>
    <hyperlink ref="G44" r:id="rId62" tooltip="草（属性）" display="https://wiki.52poke.com/wiki/%E8%8D%89%EF%BC%88%E5%B1%9E%E6%80%A7%EF%BC%89" xr:uid="{374D8DB2-41EE-4D51-82C6-6B9E5EF15DFE}"/>
    <hyperlink ref="H44" r:id="rId63" tooltip="毒（属性）" display="https://wiki.52poke.com/wiki/%E6%AF%92%EF%BC%88%E5%B1%9E%E6%80%A7%EF%BC%89" xr:uid="{E871A1C9-5682-47AD-A802-2EF4F669F3FA}"/>
    <hyperlink ref="G45" r:id="rId64" tooltip="草（属性）" display="https://wiki.52poke.com/wiki/%E8%8D%89%EF%BC%88%E5%B1%9E%E6%80%A7%EF%BC%89" xr:uid="{5974C86B-4013-48A8-B20D-1F89D34B9F85}"/>
    <hyperlink ref="H45" r:id="rId65" tooltip="毒（属性）" display="https://wiki.52poke.com/wiki/%E6%AF%92%EF%BC%88%E5%B1%9E%E6%80%A7%EF%BC%89" xr:uid="{F9C273A7-B8FD-47AC-A098-6302C78FA7D4}"/>
    <hyperlink ref="G46" r:id="rId66" tooltip="草（属性）" display="https://wiki.52poke.com/wiki/%E8%8D%89%EF%BC%88%E5%B1%9E%E6%80%A7%EF%BC%89" xr:uid="{5CC4673D-8AAA-4CA9-A967-90BAFA5F53C4}"/>
    <hyperlink ref="H46" r:id="rId67" tooltip="毒（属性）" display="https://wiki.52poke.com/wiki/%E6%AF%92%EF%BC%88%E5%B1%9E%E6%80%A7%EF%BC%89" xr:uid="{25B5D8A8-552C-4176-BF9E-9FFBA96F90AB}"/>
    <hyperlink ref="G47" r:id="rId68" tooltip="虫（属性）" display="https://wiki.52poke.com/wiki/%E8%99%AB%EF%BC%88%E5%B1%9E%E6%80%A7%EF%BC%89" xr:uid="{73A6A914-4542-4BA8-85C2-4E3DE7846C6D}"/>
    <hyperlink ref="H47" r:id="rId69" tooltip="草（属性）" display="https://wiki.52poke.com/wiki/%E8%8D%89%EF%BC%88%E5%B1%9E%E6%80%A7%EF%BC%89" xr:uid="{D3897D0C-1960-41E5-9877-D700065B89D7}"/>
    <hyperlink ref="G48" r:id="rId70" tooltip="虫（属性）" display="https://wiki.52poke.com/wiki/%E8%99%AB%EF%BC%88%E5%B1%9E%E6%80%A7%EF%BC%89" xr:uid="{11A94E03-B991-43C7-BBA7-12A21F1E0E38}"/>
    <hyperlink ref="H48" r:id="rId71" tooltip="草（属性）" display="https://wiki.52poke.com/wiki/%E8%8D%89%EF%BC%88%E5%B1%9E%E6%80%A7%EF%BC%89" xr:uid="{3AE8BA5B-AC40-4838-AC75-DF0991F77A48}"/>
    <hyperlink ref="G49" r:id="rId72" tooltip="虫（属性）" display="https://wiki.52poke.com/wiki/%E8%99%AB%EF%BC%88%E5%B1%9E%E6%80%A7%EF%BC%89" xr:uid="{0453FCF5-CF39-4C92-B36F-522C79EA003E}"/>
    <hyperlink ref="H49" r:id="rId73" tooltip="毒（属性）" display="https://wiki.52poke.com/wiki/%E6%AF%92%EF%BC%88%E5%B1%9E%E6%80%A7%EF%BC%89" xr:uid="{9ECAC7EC-C310-4E1D-B294-835FA8B53C19}"/>
    <hyperlink ref="G50" r:id="rId74" tooltip="虫（属性）" display="https://wiki.52poke.com/wiki/%E8%99%AB%EF%BC%88%E5%B1%9E%E6%80%A7%EF%BC%89" xr:uid="{0F2F1709-280A-459B-A582-4911F91C8CFF}"/>
    <hyperlink ref="H50" r:id="rId75" tooltip="毒（属性）" display="https://wiki.52poke.com/wiki/%E6%AF%92%EF%BC%88%E5%B1%9E%E6%80%A7%EF%BC%89" xr:uid="{4EB06C9F-022F-4589-8D9F-DDCC515A4143}"/>
    <hyperlink ref="G51" r:id="rId76" tooltip="地面（属性）" display="https://wiki.52poke.com/wiki/%E5%9C%B0%E9%9D%A2%EF%BC%88%E5%B1%9E%E6%80%A7%EF%BC%89" xr:uid="{72DBD2A2-1B10-41EB-BD9B-1F46BA544DD5}"/>
    <hyperlink ref="G52" r:id="rId77" tooltip="地面（属性）" display="https://wiki.52poke.com/wiki/%E5%9C%B0%E9%9D%A2%EF%BC%88%E5%B1%9E%E6%80%A7%EF%BC%89" xr:uid="{C13CCC74-DB76-4D03-B8D7-DFC1A6E6BA25}"/>
    <hyperlink ref="G53" r:id="rId78" tooltip="一般（属性）" display="https://wiki.52poke.com/wiki/%E4%B8%80%E8%88%AC%EF%BC%88%E5%B1%9E%E6%80%A7%EF%BC%89" xr:uid="{F47D09B1-33F9-48F1-9F0D-80D7A9132E9C}"/>
    <hyperlink ref="G54" r:id="rId79" tooltip="一般（属性）" display="https://wiki.52poke.com/wiki/%E4%B8%80%E8%88%AC%EF%BC%88%E5%B1%9E%E6%80%A7%EF%BC%89" xr:uid="{75592260-7A15-487A-AE25-03E296487E15}"/>
    <hyperlink ref="G55" r:id="rId80" tooltip="水（属性）" display="https://wiki.52poke.com/wiki/%E6%B0%B4%EF%BC%88%E5%B1%9E%E6%80%A7%EF%BC%89" xr:uid="{EECE0607-C88A-414C-B7CC-9CC0AD4BC98E}"/>
    <hyperlink ref="G56" r:id="rId81" tooltip="水（属性）" display="https://wiki.52poke.com/wiki/%E6%B0%B4%EF%BC%88%E5%B1%9E%E6%80%A7%EF%BC%89" xr:uid="{4D7565C2-8BB4-4E01-A267-1B42DF20BF52}"/>
    <hyperlink ref="G57" r:id="rId82" tooltip="格斗（属性）" display="https://wiki.52poke.com/wiki/%E6%A0%BC%E6%96%97%EF%BC%88%E5%B1%9E%E6%80%A7%EF%BC%89" xr:uid="{DCF8E3D0-B034-456B-9BBB-06C1CFF1C84F}"/>
    <hyperlink ref="G58" r:id="rId83" tooltip="格斗（属性）" display="https://wiki.52poke.com/wiki/%E6%A0%BC%E6%96%97%EF%BC%88%E5%B1%9E%E6%80%A7%EF%BC%89" xr:uid="{0922716E-56F4-4A80-A8CA-4D7EB776812C}"/>
    <hyperlink ref="G59" r:id="rId84" tooltip="火（属性）" display="https://wiki.52poke.com/wiki/%E7%81%AB%EF%BC%88%E5%B1%9E%E6%80%A7%EF%BC%89" xr:uid="{5799319F-8301-4FA0-8002-A9E4FA5695DE}"/>
    <hyperlink ref="G60" r:id="rId85" tooltip="火（属性）" display="https://wiki.52poke.com/wiki/%E7%81%AB%EF%BC%88%E5%B1%9E%E6%80%A7%EF%BC%89" xr:uid="{7DF491A3-D570-4CB9-8D9C-D0693D24B815}"/>
    <hyperlink ref="G61" r:id="rId86" tooltip="水（属性）" display="https://wiki.52poke.com/wiki/%E6%B0%B4%EF%BC%88%E5%B1%9E%E6%80%A7%EF%BC%89" xr:uid="{1361A8EF-CDFF-4925-9BE3-0BDE6F7712FD}"/>
    <hyperlink ref="G62" r:id="rId87" tooltip="水（属性）" display="https://wiki.52poke.com/wiki/%E6%B0%B4%EF%BC%88%E5%B1%9E%E6%80%A7%EF%BC%89" xr:uid="{BBF2407B-5FFF-4B62-8202-90C9FEFB3872}"/>
    <hyperlink ref="G63" r:id="rId88" tooltip="水（属性）" display="https://wiki.52poke.com/wiki/%E6%B0%B4%EF%BC%88%E5%B1%9E%E6%80%A7%EF%BC%89" xr:uid="{AC0F3AD6-2864-4C8D-99E7-872A6BA409EF}"/>
    <hyperlink ref="H63" r:id="rId89" tooltip="格斗（属性）" display="https://wiki.52poke.com/wiki/%E6%A0%BC%E6%96%97%EF%BC%88%E5%B1%9E%E6%80%A7%EF%BC%89" xr:uid="{17A5C2FA-8118-4672-AC17-F00964CDD7B5}"/>
    <hyperlink ref="G64" r:id="rId90" tooltip="超能力（属性）" display="https://wiki.52poke.com/wiki/%E8%B6%85%E8%83%BD%E5%8A%9B%EF%BC%88%E5%B1%9E%E6%80%A7%EF%BC%89" xr:uid="{ACC045EF-4B39-4C00-BDE5-481B16D0A2B0}"/>
    <hyperlink ref="G65" r:id="rId91" tooltip="超能力（属性）" display="https://wiki.52poke.com/wiki/%E8%B6%85%E8%83%BD%E5%8A%9B%EF%BC%88%E5%B1%9E%E6%80%A7%EF%BC%89" xr:uid="{DD382B86-5809-4240-ADF4-FC17C8D480ED}"/>
    <hyperlink ref="G66" r:id="rId92" tooltip="超能力（属性）" display="https://wiki.52poke.com/wiki/%E8%B6%85%E8%83%BD%E5%8A%9B%EF%BC%88%E5%B1%9E%E6%80%A7%EF%BC%89" xr:uid="{84157916-8639-4D64-8003-9C1E02064415}"/>
    <hyperlink ref="G67" r:id="rId93" tooltip="格斗（属性）" display="https://wiki.52poke.com/wiki/%E6%A0%BC%E6%96%97%EF%BC%88%E5%B1%9E%E6%80%A7%EF%BC%89" xr:uid="{EC61C528-B1C7-4373-8235-32E77E6E4C68}"/>
    <hyperlink ref="G68" r:id="rId94" tooltip="格斗（属性）" display="https://wiki.52poke.com/wiki/%E6%A0%BC%E6%96%97%EF%BC%88%E5%B1%9E%E6%80%A7%EF%BC%89" xr:uid="{C3466499-56C7-4753-BEC2-A3587B4AA669}"/>
    <hyperlink ref="G69" r:id="rId95" tooltip="格斗（属性）" display="https://wiki.52poke.com/wiki/%E6%A0%BC%E6%96%97%EF%BC%88%E5%B1%9E%E6%80%A7%EF%BC%89" xr:uid="{705022C1-25BA-40B8-951C-2B64C1100DAF}"/>
    <hyperlink ref="G70" r:id="rId96" tooltip="草（属性）" display="https://wiki.52poke.com/wiki/%E8%8D%89%EF%BC%88%E5%B1%9E%E6%80%A7%EF%BC%89" xr:uid="{DEA7EB94-8E9D-4DEE-A6B1-4D884B475E3B}"/>
    <hyperlink ref="H70" r:id="rId97" tooltip="毒（属性）" display="https://wiki.52poke.com/wiki/%E6%AF%92%EF%BC%88%E5%B1%9E%E6%80%A7%EF%BC%89" xr:uid="{AE20C8DF-0184-45F2-A65C-E7D9EF90F292}"/>
    <hyperlink ref="G71" r:id="rId98" tooltip="草（属性）" display="https://wiki.52poke.com/wiki/%E8%8D%89%EF%BC%88%E5%B1%9E%E6%80%A7%EF%BC%89" xr:uid="{19FC1D2B-BBC5-4997-8F46-714431069914}"/>
    <hyperlink ref="H71" r:id="rId99" tooltip="毒（属性）" display="https://wiki.52poke.com/wiki/%E6%AF%92%EF%BC%88%E5%B1%9E%E6%80%A7%EF%BC%89" xr:uid="{204C00C2-CAEB-46E2-B4A1-D0C955ED21AD}"/>
    <hyperlink ref="G72" r:id="rId100" tooltip="草（属性）" display="https://wiki.52poke.com/wiki/%E8%8D%89%EF%BC%88%E5%B1%9E%E6%80%A7%EF%BC%89" xr:uid="{F16D7B9C-B99F-45B1-8D39-5C7364951D90}"/>
    <hyperlink ref="H72" r:id="rId101" tooltip="毒（属性）" display="https://wiki.52poke.com/wiki/%E6%AF%92%EF%BC%88%E5%B1%9E%E6%80%A7%EF%BC%89" xr:uid="{294F354E-C45E-4F1C-8401-EC19DBCA8A41}"/>
    <hyperlink ref="G73" r:id="rId102" tooltip="水（属性）" display="https://wiki.52poke.com/wiki/%E6%B0%B4%EF%BC%88%E5%B1%9E%E6%80%A7%EF%BC%89" xr:uid="{6959BABB-8FF5-48A1-BC47-820432EB6EB8}"/>
    <hyperlink ref="H73" r:id="rId103" tooltip="毒（属性）" display="https://wiki.52poke.com/wiki/%E6%AF%92%EF%BC%88%E5%B1%9E%E6%80%A7%EF%BC%89" xr:uid="{2B8CCB3D-23A4-4FE5-A3DB-DFE5BC1C6B37}"/>
    <hyperlink ref="G74" r:id="rId104" tooltip="水（属性）" display="https://wiki.52poke.com/wiki/%E6%B0%B4%EF%BC%88%E5%B1%9E%E6%80%A7%EF%BC%89" xr:uid="{9C086EE9-1705-4ABC-9F98-AD462EF0D15A}"/>
    <hyperlink ref="H74" r:id="rId105" tooltip="毒（属性）" display="https://wiki.52poke.com/wiki/%E6%AF%92%EF%BC%88%E5%B1%9E%E6%80%A7%EF%BC%89" xr:uid="{D890635F-B96E-434C-AB99-BEDAB709B387}"/>
    <hyperlink ref="G75" r:id="rId106" tooltip="岩石（属性）" display="https://wiki.52poke.com/wiki/%E5%B2%A9%E7%9F%B3%EF%BC%88%E5%B1%9E%E6%80%A7%EF%BC%89" xr:uid="{5FC5E581-471A-42AD-A5A1-8F728A8898A5}"/>
    <hyperlink ref="H75" r:id="rId107" tooltip="地面（属性）" display="https://wiki.52poke.com/wiki/%E5%9C%B0%E9%9D%A2%EF%BC%88%E5%B1%9E%E6%80%A7%EF%BC%89" xr:uid="{AB0C9513-CC80-4D2C-8510-89768A2D91C9}"/>
    <hyperlink ref="G76" r:id="rId108" tooltip="岩石（属性）" display="https://wiki.52poke.com/wiki/%E5%B2%A9%E7%9F%B3%EF%BC%88%E5%B1%9E%E6%80%A7%EF%BC%89" xr:uid="{18FE18B5-B1EF-4148-8979-7E0B072995AE}"/>
    <hyperlink ref="H76" r:id="rId109" tooltip="地面（属性）" display="https://wiki.52poke.com/wiki/%E5%9C%B0%E9%9D%A2%EF%BC%88%E5%B1%9E%E6%80%A7%EF%BC%89" xr:uid="{DCF88264-4286-438E-909D-A99E62416058}"/>
    <hyperlink ref="G77" r:id="rId110" tooltip="岩石（属性）" display="https://wiki.52poke.com/wiki/%E5%B2%A9%E7%9F%B3%EF%BC%88%E5%B1%9E%E6%80%A7%EF%BC%89" xr:uid="{08F344B0-DD58-429D-AAD6-06AE9B4044D9}"/>
    <hyperlink ref="H77" r:id="rId111" tooltip="地面（属性）" display="https://wiki.52poke.com/wiki/%E5%9C%B0%E9%9D%A2%EF%BC%88%E5%B1%9E%E6%80%A7%EF%BC%89" xr:uid="{60EDCE5E-5011-4239-A280-B10A41588BF0}"/>
    <hyperlink ref="G78" r:id="rId112" tooltip="火（属性）" display="https://wiki.52poke.com/wiki/%E7%81%AB%EF%BC%88%E5%B1%9E%E6%80%A7%EF%BC%89" xr:uid="{F9AA8E8C-68DA-4A7D-A38E-C7538227EA79}"/>
    <hyperlink ref="G79" r:id="rId113" tooltip="火（属性）" display="https://wiki.52poke.com/wiki/%E7%81%AB%EF%BC%88%E5%B1%9E%E6%80%A7%EF%BC%89" xr:uid="{49D0F0DD-944B-4EDF-8463-31816874B0D4}"/>
    <hyperlink ref="G80" r:id="rId114" tooltip="水（属性）" display="https://wiki.52poke.com/wiki/%E6%B0%B4%EF%BC%88%E5%B1%9E%E6%80%A7%EF%BC%89" xr:uid="{19CB2D06-1649-447F-9A8C-4D36C075801E}"/>
    <hyperlink ref="H80" r:id="rId115" tooltip="超能力（属性）" display="https://wiki.52poke.com/wiki/%E8%B6%85%E8%83%BD%E5%8A%9B%EF%BC%88%E5%B1%9E%E6%80%A7%EF%BC%89" xr:uid="{366443D3-5FFA-42A6-A5E1-CE975B0FB514}"/>
    <hyperlink ref="G81" r:id="rId116" tooltip="水（属性）" display="https://wiki.52poke.com/wiki/%E6%B0%B4%EF%BC%88%E5%B1%9E%E6%80%A7%EF%BC%89" xr:uid="{8EF36BA9-6107-4420-8FEB-98BF76BF65FA}"/>
    <hyperlink ref="H81" r:id="rId117" tooltip="超能力（属性）" display="https://wiki.52poke.com/wiki/%E8%B6%85%E8%83%BD%E5%8A%9B%EF%BC%88%E5%B1%9E%E6%80%A7%EF%BC%89" xr:uid="{686044D2-EC67-42B0-B694-E9F628F39249}"/>
    <hyperlink ref="G82" r:id="rId118" tooltip="电（属性）" display="https://wiki.52poke.com/wiki/%E7%94%B5%EF%BC%88%E5%B1%9E%E6%80%A7%EF%BC%89" xr:uid="{D2D58A18-DF61-4AF5-8C2E-B39ABBAFA900}"/>
    <hyperlink ref="H82" r:id="rId119" tooltip="钢（属性）" display="https://wiki.52poke.com/wiki/%E9%92%A2%EF%BC%88%E5%B1%9E%E6%80%A7%EF%BC%89" xr:uid="{FB567A37-F8B7-4908-8CC0-7A2D1AD2C2B5}"/>
    <hyperlink ref="G83" r:id="rId120" tooltip="电（属性）" display="https://wiki.52poke.com/wiki/%E7%94%B5%EF%BC%88%E5%B1%9E%E6%80%A7%EF%BC%89" xr:uid="{FDB10922-BC67-457A-B95F-E45A615747AB}"/>
    <hyperlink ref="H83" r:id="rId121" tooltip="钢（属性）" display="https://wiki.52poke.com/wiki/%E9%92%A2%EF%BC%88%E5%B1%9E%E6%80%A7%EF%BC%89" xr:uid="{79F7B53C-A084-4ABA-AD65-B76A0B61008F}"/>
    <hyperlink ref="G84" r:id="rId122" tooltip="一般（属性）" display="https://wiki.52poke.com/wiki/%E4%B8%80%E8%88%AC%EF%BC%88%E5%B1%9E%E6%80%A7%EF%BC%89" xr:uid="{AFB7BBB9-8412-4810-9D2B-9570AB122381}"/>
    <hyperlink ref="H84" r:id="rId123" tooltip="飞行（属性）" display="https://wiki.52poke.com/wiki/%E9%A3%9E%E8%A1%8C%EF%BC%88%E5%B1%9E%E6%80%A7%EF%BC%89" xr:uid="{558E0578-6216-4DC2-B97B-1A314D1D7AF9}"/>
    <hyperlink ref="G85" r:id="rId124" tooltip="一般（属性）" display="https://wiki.52poke.com/wiki/%E4%B8%80%E8%88%AC%EF%BC%88%E5%B1%9E%E6%80%A7%EF%BC%89" xr:uid="{EC24575A-64F8-4689-8EE0-0BEA7527CD64}"/>
    <hyperlink ref="H85" r:id="rId125" tooltip="飞行（属性）" display="https://wiki.52poke.com/wiki/%E9%A3%9E%E8%A1%8C%EF%BC%88%E5%B1%9E%E6%80%A7%EF%BC%89" xr:uid="{0BE0260C-E365-4382-B807-28062152BE15}"/>
    <hyperlink ref="G86" r:id="rId126" tooltip="一般（属性）" display="https://wiki.52poke.com/wiki/%E4%B8%80%E8%88%AC%EF%BC%88%E5%B1%9E%E6%80%A7%EF%BC%89" xr:uid="{38E4042E-1239-4A49-8334-C1D309A54C75}"/>
    <hyperlink ref="H86" r:id="rId127" tooltip="飞行（属性）" display="https://wiki.52poke.com/wiki/%E9%A3%9E%E8%A1%8C%EF%BC%88%E5%B1%9E%E6%80%A7%EF%BC%89" xr:uid="{301B5669-AC86-44A7-A50B-FF191CC159E8}"/>
    <hyperlink ref="G87" r:id="rId128" tooltip="水（属性）" display="https://wiki.52poke.com/wiki/%E6%B0%B4%EF%BC%88%E5%B1%9E%E6%80%A7%EF%BC%89" xr:uid="{9AA8081E-A628-4784-8392-64FD147E919E}"/>
    <hyperlink ref="G88" r:id="rId129" tooltip="水（属性）" display="https://wiki.52poke.com/wiki/%E6%B0%B4%EF%BC%88%E5%B1%9E%E6%80%A7%EF%BC%89" xr:uid="{36EF3A72-2337-4863-BBD5-27DACED3DE6A}"/>
    <hyperlink ref="H88" r:id="rId130" tooltip="冰（属性）" display="https://wiki.52poke.com/wiki/%E5%86%B0%EF%BC%88%E5%B1%9E%E6%80%A7%EF%BC%89" xr:uid="{08AABC2C-0439-4556-91B8-B9DE411AC94E}"/>
    <hyperlink ref="G89" r:id="rId131" tooltip="毒（属性）" display="https://wiki.52poke.com/wiki/%E6%AF%92%EF%BC%88%E5%B1%9E%E6%80%A7%EF%BC%89" xr:uid="{418D5569-C6D1-424C-A861-197758A97B31}"/>
    <hyperlink ref="G90" r:id="rId132" tooltip="毒（属性）" display="https://wiki.52poke.com/wiki/%E6%AF%92%EF%BC%88%E5%B1%9E%E6%80%A7%EF%BC%89" xr:uid="{F44F29BD-DD91-437A-A267-C45EB40FC53D}"/>
    <hyperlink ref="G91" r:id="rId133" tooltip="水（属性）" display="https://wiki.52poke.com/wiki/%E6%B0%B4%EF%BC%88%E5%B1%9E%E6%80%A7%EF%BC%89" xr:uid="{0C04D324-E0B5-4363-881C-C3045D621745}"/>
    <hyperlink ref="G92" r:id="rId134" tooltip="水（属性）" display="https://wiki.52poke.com/wiki/%E6%B0%B4%EF%BC%88%E5%B1%9E%E6%80%A7%EF%BC%89" xr:uid="{E976A8AD-59B7-4904-B504-FED824DC1145}"/>
    <hyperlink ref="H92" r:id="rId135" tooltip="冰（属性）" display="https://wiki.52poke.com/wiki/%E5%86%B0%EF%BC%88%E5%B1%9E%E6%80%A7%EF%BC%89" xr:uid="{FDD81046-B73D-448B-8EF6-FF69F96656BB}"/>
    <hyperlink ref="G93" r:id="rId136" tooltip="幽灵（属性）" display="https://wiki.52poke.com/wiki/%E5%B9%BD%E7%81%B5%EF%BC%88%E5%B1%9E%E6%80%A7%EF%BC%89" xr:uid="{53F3D5E3-C701-44B8-8A01-DEA5650F62C0}"/>
    <hyperlink ref="H93" r:id="rId137" tooltip="毒（属性）" display="https://wiki.52poke.com/wiki/%E6%AF%92%EF%BC%88%E5%B1%9E%E6%80%A7%EF%BC%89" xr:uid="{6AC36BC3-9F0E-440E-B3FC-9E1D9128F1A5}"/>
    <hyperlink ref="G94" r:id="rId138" tooltip="幽灵（属性）" display="https://wiki.52poke.com/wiki/%E5%B9%BD%E7%81%B5%EF%BC%88%E5%B1%9E%E6%80%A7%EF%BC%89" xr:uid="{FCED6172-A413-49D1-9F2B-9CD652837B46}"/>
    <hyperlink ref="H94" r:id="rId139" tooltip="毒（属性）" display="https://wiki.52poke.com/wiki/%E6%AF%92%EF%BC%88%E5%B1%9E%E6%80%A7%EF%BC%89" xr:uid="{5679613F-5139-43A0-A58C-FBA55C65FB2A}"/>
    <hyperlink ref="G95" r:id="rId140" tooltip="幽灵（属性）" display="https://wiki.52poke.com/wiki/%E5%B9%BD%E7%81%B5%EF%BC%88%E5%B1%9E%E6%80%A7%EF%BC%89" xr:uid="{DBE0F8C7-8307-49AA-8A7F-D5FD2AD9548A}"/>
    <hyperlink ref="H95" r:id="rId141" tooltip="毒（属性）" display="https://wiki.52poke.com/wiki/%E6%AF%92%EF%BC%88%E5%B1%9E%E6%80%A7%EF%BC%89" xr:uid="{864A166B-C339-4B52-84EE-67AD8B7C5D9E}"/>
    <hyperlink ref="G96" r:id="rId142" tooltip="岩石（属性）" display="https://wiki.52poke.com/wiki/%E5%B2%A9%E7%9F%B3%EF%BC%88%E5%B1%9E%E6%80%A7%EF%BC%89" xr:uid="{0E42074F-1ECD-4319-906C-51805430D164}"/>
    <hyperlink ref="H96" r:id="rId143" tooltip="地面（属性）" display="https://wiki.52poke.com/wiki/%E5%9C%B0%E9%9D%A2%EF%BC%88%E5%B1%9E%E6%80%A7%EF%BC%89" xr:uid="{B6B82B6B-5C54-4F6C-A334-4CD4754F72A7}"/>
    <hyperlink ref="G97" r:id="rId144" tooltip="超能力（属性）" display="https://wiki.52poke.com/wiki/%E8%B6%85%E8%83%BD%E5%8A%9B%EF%BC%88%E5%B1%9E%E6%80%A7%EF%BC%89" xr:uid="{13F07EE9-B963-42A1-9ABD-F8A77254A1C6}"/>
    <hyperlink ref="G98" r:id="rId145" tooltip="超能力（属性）" display="https://wiki.52poke.com/wiki/%E8%B6%85%E8%83%BD%E5%8A%9B%EF%BC%88%E5%B1%9E%E6%80%A7%EF%BC%89" xr:uid="{DE6C102E-653F-4807-A112-F7982C70B803}"/>
    <hyperlink ref="G99" r:id="rId146" tooltip="水（属性）" display="https://wiki.52poke.com/wiki/%E6%B0%B4%EF%BC%88%E5%B1%9E%E6%80%A7%EF%BC%89" xr:uid="{FB826008-93ED-475B-89A3-E069A2DDD7DA}"/>
    <hyperlink ref="G100" r:id="rId147" tooltip="水（属性）" display="https://wiki.52poke.com/wiki/%E6%B0%B4%EF%BC%88%E5%B1%9E%E6%80%A7%EF%BC%89" xr:uid="{700212AD-9EEA-4D4A-8BB6-44A4BE257984}"/>
    <hyperlink ref="G101" r:id="rId148" tooltip="电（属性）" display="https://wiki.52poke.com/wiki/%E7%94%B5%EF%BC%88%E5%B1%9E%E6%80%A7%EF%BC%89" xr:uid="{1D19E563-A3C9-4C33-B034-8633BCEAB611}"/>
    <hyperlink ref="G102" r:id="rId149" tooltip="电（属性）" display="https://wiki.52poke.com/wiki/%E7%94%B5%EF%BC%88%E5%B1%9E%E6%80%A7%EF%BC%89" xr:uid="{5D00C874-BC08-407D-AF43-B990CAD49826}"/>
    <hyperlink ref="G103" r:id="rId150" tooltip="草（属性）" display="https://wiki.52poke.com/wiki/%E8%8D%89%EF%BC%88%E5%B1%9E%E6%80%A7%EF%BC%89" xr:uid="{8616221A-DB25-4881-B550-4441A8B62018}"/>
    <hyperlink ref="H103" r:id="rId151" tooltip="超能力（属性）" display="https://wiki.52poke.com/wiki/%E8%B6%85%E8%83%BD%E5%8A%9B%EF%BC%88%E5%B1%9E%E6%80%A7%EF%BC%89" xr:uid="{CB5EB4BC-4AAE-45E6-AC42-2CB99438B5E4}"/>
    <hyperlink ref="G104" r:id="rId152" tooltip="草（属性）" display="https://wiki.52poke.com/wiki/%E8%8D%89%EF%BC%88%E5%B1%9E%E6%80%A7%EF%BC%89" xr:uid="{90576CCF-0C5A-438F-9F90-36E11CF3C379}"/>
    <hyperlink ref="H104" r:id="rId153" tooltip="超能力（属性）" display="https://wiki.52poke.com/wiki/%E8%B6%85%E8%83%BD%E5%8A%9B%EF%BC%88%E5%B1%9E%E6%80%A7%EF%BC%89" xr:uid="{57B51866-8493-4FD6-B4DE-FB086A4CD31C}"/>
    <hyperlink ref="G105" r:id="rId154" tooltip="地面（属性）" display="https://wiki.52poke.com/wiki/%E5%9C%B0%E9%9D%A2%EF%BC%88%E5%B1%9E%E6%80%A7%EF%BC%89" xr:uid="{5053B969-FECE-43A8-B5DD-07D9E72D5FD2}"/>
    <hyperlink ref="G106" r:id="rId155" tooltip="地面（属性）" display="https://wiki.52poke.com/wiki/%E5%9C%B0%E9%9D%A2%EF%BC%88%E5%B1%9E%E6%80%A7%EF%BC%89" xr:uid="{13B6C269-7A43-44BF-9F31-DA61EE924C54}"/>
    <hyperlink ref="G107" r:id="rId156" tooltip="格斗（属性）" display="https://wiki.52poke.com/wiki/%E6%A0%BC%E6%96%97%EF%BC%88%E5%B1%9E%E6%80%A7%EF%BC%89" xr:uid="{2057DFE7-F62A-4D5F-91D1-53931F81F03C}"/>
    <hyperlink ref="G108" r:id="rId157" tooltip="格斗（属性）" display="https://wiki.52poke.com/wiki/%E6%A0%BC%E6%96%97%EF%BC%88%E5%B1%9E%E6%80%A7%EF%BC%89" xr:uid="{19EDA763-C3F2-4A10-8F26-1709E7C6838F}"/>
    <hyperlink ref="G109" r:id="rId158" tooltip="一般（属性）" display="https://wiki.52poke.com/wiki/%E4%B8%80%E8%88%AC%EF%BC%88%E5%B1%9E%E6%80%A7%EF%BC%89" xr:uid="{CFF46BF7-CD56-4FE4-BEA7-3F7F8BBF675A}"/>
    <hyperlink ref="G110" r:id="rId159" tooltip="毒（属性）" display="https://wiki.52poke.com/wiki/%E6%AF%92%EF%BC%88%E5%B1%9E%E6%80%A7%EF%BC%89" xr:uid="{76293EE4-14A5-43CC-A1F6-740C9AEDBB08}"/>
    <hyperlink ref="G111" r:id="rId160" tooltip="毒（属性）" display="https://wiki.52poke.com/wiki/%E6%AF%92%EF%BC%88%E5%B1%9E%E6%80%A7%EF%BC%89" xr:uid="{E6C747E8-2E9F-467A-A6D3-8727B5296ECB}"/>
    <hyperlink ref="G112" r:id="rId161" tooltip="地面（属性）" display="https://wiki.52poke.com/wiki/%E5%9C%B0%E9%9D%A2%EF%BC%88%E5%B1%9E%E6%80%A7%EF%BC%89" xr:uid="{41732878-8AB5-488A-A1E8-11415F02866E}"/>
    <hyperlink ref="H112" r:id="rId162" tooltip="岩石（属性）" display="https://wiki.52poke.com/wiki/%E5%B2%A9%E7%9F%B3%EF%BC%88%E5%B1%9E%E6%80%A7%EF%BC%89" xr:uid="{060C2B66-CD28-43B6-9383-A5A57DD993E4}"/>
    <hyperlink ref="G113" r:id="rId163" tooltip="地面（属性）" display="https://wiki.52poke.com/wiki/%E5%9C%B0%E9%9D%A2%EF%BC%88%E5%B1%9E%E6%80%A7%EF%BC%89" xr:uid="{2D6E2875-606C-4901-9B57-F9E5952172D7}"/>
    <hyperlink ref="H113" r:id="rId164" tooltip="岩石（属性）" display="https://wiki.52poke.com/wiki/%E5%B2%A9%E7%9F%B3%EF%BC%88%E5%B1%9E%E6%80%A7%EF%BC%89" xr:uid="{A793828E-4F3C-44EE-9384-B158FB747AEF}"/>
    <hyperlink ref="G114" r:id="rId165" tooltip="一般（属性）" display="https://wiki.52poke.com/wiki/%E4%B8%80%E8%88%AC%EF%BC%88%E5%B1%9E%E6%80%A7%EF%BC%89" xr:uid="{1A6A9ADA-6711-43CB-B099-83834BF40114}"/>
    <hyperlink ref="G115" r:id="rId166" tooltip="草（属性）" display="https://wiki.52poke.com/wiki/%E8%8D%89%EF%BC%88%E5%B1%9E%E6%80%A7%EF%BC%89" xr:uid="{F0D1C6EB-2737-4EED-ADA9-DA47FEDC3632}"/>
    <hyperlink ref="G116" r:id="rId167" tooltip="一般（属性）" display="https://wiki.52poke.com/wiki/%E4%B8%80%E8%88%AC%EF%BC%88%E5%B1%9E%E6%80%A7%EF%BC%89" xr:uid="{6E0F786D-9185-47A0-B0FD-6BC951C7A8DA}"/>
    <hyperlink ref="G117" r:id="rId168" tooltip="水（属性）" display="https://wiki.52poke.com/wiki/%E6%B0%B4%EF%BC%88%E5%B1%9E%E6%80%A7%EF%BC%89" xr:uid="{44E3DB86-BE4E-476E-A607-B617453C932A}"/>
    <hyperlink ref="G118" r:id="rId169" tooltip="水（属性）" display="https://wiki.52poke.com/wiki/%E6%B0%B4%EF%BC%88%E5%B1%9E%E6%80%A7%EF%BC%89" xr:uid="{3668F994-97B6-47E1-91D6-BF6E6B42D1D3}"/>
    <hyperlink ref="G119" r:id="rId170" tooltip="水（属性）" display="https://wiki.52poke.com/wiki/%E6%B0%B4%EF%BC%88%E5%B1%9E%E6%80%A7%EF%BC%89" xr:uid="{C945577E-461B-4AF7-8575-803104EE3DB0}"/>
    <hyperlink ref="G120" r:id="rId171" tooltip="水（属性）" display="https://wiki.52poke.com/wiki/%E6%B0%B4%EF%BC%88%E5%B1%9E%E6%80%A7%EF%BC%89" xr:uid="{C72DF698-631E-432C-B600-F65C7D6B22D5}"/>
    <hyperlink ref="G121" r:id="rId172" tooltip="水（属性）" display="https://wiki.52poke.com/wiki/%E6%B0%B4%EF%BC%88%E5%B1%9E%E6%80%A7%EF%BC%89" xr:uid="{830EAB96-69CE-4B0F-945B-70C3A4041C59}"/>
    <hyperlink ref="G122" r:id="rId173" tooltip="水（属性）" display="https://wiki.52poke.com/wiki/%E6%B0%B4%EF%BC%88%E5%B1%9E%E6%80%A7%EF%BC%89" xr:uid="{92648A77-F938-45E4-883B-E421C7A13665}"/>
    <hyperlink ref="H122" r:id="rId174" tooltip="超能力（属性）" display="https://wiki.52poke.com/wiki/%E8%B6%85%E8%83%BD%E5%8A%9B%EF%BC%88%E5%B1%9E%E6%80%A7%EF%BC%89" xr:uid="{ED9F90A1-B844-4F2C-B446-40413A1D98EA}"/>
    <hyperlink ref="G123" r:id="rId175" tooltip="超能力（属性）" display="https://wiki.52poke.com/wiki/%E8%B6%85%E8%83%BD%E5%8A%9B%EF%BC%88%E5%B1%9E%E6%80%A7%EF%BC%89" xr:uid="{2A291A5F-A058-47AE-BF9F-FE1DEDDBBD94}"/>
    <hyperlink ref="H123" r:id="rId176" tooltip="妖精（属性）" display="https://wiki.52poke.com/wiki/%E5%A6%96%E7%B2%BE%EF%BC%88%E5%B1%9E%E6%80%A7%EF%BC%89" xr:uid="{74100DA6-7D47-4B75-BC3B-A0EE5A088343}"/>
    <hyperlink ref="G124" r:id="rId177" tooltip="虫（属性）" display="https://wiki.52poke.com/wiki/%E8%99%AB%EF%BC%88%E5%B1%9E%E6%80%A7%EF%BC%89" xr:uid="{48DF82A5-0401-4E92-B324-E52A59D728D8}"/>
    <hyperlink ref="H124" r:id="rId178" tooltip="飞行（属性）" display="https://wiki.52poke.com/wiki/%E9%A3%9E%E8%A1%8C%EF%BC%88%E5%B1%9E%E6%80%A7%EF%BC%89" xr:uid="{AC86AC96-450F-4A83-A1E7-07CF1036D2C8}"/>
    <hyperlink ref="G125" r:id="rId179" tooltip="冰（属性）" display="https://wiki.52poke.com/wiki/%E5%86%B0%EF%BC%88%E5%B1%9E%E6%80%A7%EF%BC%89" xr:uid="{508E8A67-DBAC-414E-B906-D605EB08AFC4}"/>
    <hyperlink ref="H125" r:id="rId180" tooltip="超能力（属性）" display="https://wiki.52poke.com/wiki/%E8%B6%85%E8%83%BD%E5%8A%9B%EF%BC%88%E5%B1%9E%E6%80%A7%EF%BC%89" xr:uid="{58D45F85-0599-4489-A165-69540D04CA3C}"/>
    <hyperlink ref="G126" r:id="rId181" tooltip="电（属性）" display="https://wiki.52poke.com/wiki/%E7%94%B5%EF%BC%88%E5%B1%9E%E6%80%A7%EF%BC%89" xr:uid="{6F303C86-97A4-425A-BCBE-0184595C0C95}"/>
    <hyperlink ref="G127" r:id="rId182" tooltip="火（属性）" display="https://wiki.52poke.com/wiki/%E7%81%AB%EF%BC%88%E5%B1%9E%E6%80%A7%EF%BC%89" xr:uid="{BA1B8CEF-AA44-4D86-8AB9-661ADE0153D9}"/>
    <hyperlink ref="G128" r:id="rId183" tooltip="虫（属性）" display="https://wiki.52poke.com/wiki/%E8%99%AB%EF%BC%88%E5%B1%9E%E6%80%A7%EF%BC%89" xr:uid="{D8277CE6-584C-4483-9F41-1C429FB74257}"/>
    <hyperlink ref="G129" r:id="rId184" tooltip="一般（属性）" display="https://wiki.52poke.com/wiki/%E4%B8%80%E8%88%AC%EF%BC%88%E5%B1%9E%E6%80%A7%EF%BC%89" xr:uid="{8BBFBF7B-92FA-4A87-B6C6-C12FF1323A68}"/>
    <hyperlink ref="G130" r:id="rId185" tooltip="水（属性）" display="https://wiki.52poke.com/wiki/%E6%B0%B4%EF%BC%88%E5%B1%9E%E6%80%A7%EF%BC%89" xr:uid="{B3659287-0D4C-4B98-AACB-DB87C09E3D65}"/>
    <hyperlink ref="G131" r:id="rId186" tooltip="水（属性）" display="https://wiki.52poke.com/wiki/%E6%B0%B4%EF%BC%88%E5%B1%9E%E6%80%A7%EF%BC%89" xr:uid="{4730EC15-DCD0-47AA-BD79-6FD3BA2DD387}"/>
    <hyperlink ref="H131" r:id="rId187" tooltip="飞行（属性）" display="https://wiki.52poke.com/wiki/%E9%A3%9E%E8%A1%8C%EF%BC%88%E5%B1%9E%E6%80%A7%EF%BC%89" xr:uid="{4B1547BD-DCE9-4D7F-B206-865CB5F09FBD}"/>
    <hyperlink ref="G132" r:id="rId188" tooltip="水（属性）" display="https://wiki.52poke.com/wiki/%E6%B0%B4%EF%BC%88%E5%B1%9E%E6%80%A7%EF%BC%89" xr:uid="{A14E8EC4-DC58-466A-A756-CF8489587C4C}"/>
    <hyperlink ref="H132" r:id="rId189" tooltip="冰（属性）" display="https://wiki.52poke.com/wiki/%E5%86%B0%EF%BC%88%E5%B1%9E%E6%80%A7%EF%BC%89" xr:uid="{C653E911-CCD6-4301-A14F-18E65BAA7131}"/>
    <hyperlink ref="G133" r:id="rId190" tooltip="一般（属性）" display="https://wiki.52poke.com/wiki/%E4%B8%80%E8%88%AC%EF%BC%88%E5%B1%9E%E6%80%A7%EF%BC%89" xr:uid="{F14DDFF4-D466-4C96-A435-C10948BB1277}"/>
    <hyperlink ref="G134" r:id="rId191" tooltip="一般（属性）" display="https://wiki.52poke.com/wiki/%E4%B8%80%E8%88%AC%EF%BC%88%E5%B1%9E%E6%80%A7%EF%BC%89" xr:uid="{BEC40EEA-F1EF-4AFA-A1C7-871C078AF8D9}"/>
    <hyperlink ref="G135" r:id="rId192" tooltip="水（属性）" display="https://wiki.52poke.com/wiki/%E6%B0%B4%EF%BC%88%E5%B1%9E%E6%80%A7%EF%BC%89" xr:uid="{49ED7634-C1C6-412D-B14C-5A5B551488B5}"/>
    <hyperlink ref="G136" r:id="rId193" tooltip="电（属性）" display="https://wiki.52poke.com/wiki/%E7%94%B5%EF%BC%88%E5%B1%9E%E6%80%A7%EF%BC%89" xr:uid="{89612691-C41E-46D8-AE15-369CD35048CC}"/>
    <hyperlink ref="G137" r:id="rId194" tooltip="火（属性）" display="https://wiki.52poke.com/wiki/%E7%81%AB%EF%BC%88%E5%B1%9E%E6%80%A7%EF%BC%89" xr:uid="{5815CD37-C408-4A30-8820-0392FEE672E2}"/>
    <hyperlink ref="G138" r:id="rId195" tooltip="一般（属性）" display="https://wiki.52poke.com/wiki/%E4%B8%80%E8%88%AC%EF%BC%88%E5%B1%9E%E6%80%A7%EF%BC%89" xr:uid="{A0639830-7BC0-4F63-AC3B-B69955CAD75F}"/>
    <hyperlink ref="G139" r:id="rId196" tooltip="岩石（属性）" display="https://wiki.52poke.com/wiki/%E5%B2%A9%E7%9F%B3%EF%BC%88%E5%B1%9E%E6%80%A7%EF%BC%89" xr:uid="{10793890-A47B-416D-9F9D-6B6D70DE6204}"/>
    <hyperlink ref="H139" r:id="rId197" tooltip="水（属性）" display="https://wiki.52poke.com/wiki/%E6%B0%B4%EF%BC%88%E5%B1%9E%E6%80%A7%EF%BC%89" xr:uid="{30EE500B-CBDA-40BF-B462-B154C67CB5E7}"/>
    <hyperlink ref="G140" r:id="rId198" tooltip="岩石（属性）" display="https://wiki.52poke.com/wiki/%E5%B2%A9%E7%9F%B3%EF%BC%88%E5%B1%9E%E6%80%A7%EF%BC%89" xr:uid="{C4EE19F6-6A68-43D4-8309-DF7181B259D4}"/>
    <hyperlink ref="H140" r:id="rId199" tooltip="水（属性）" display="https://wiki.52poke.com/wiki/%E6%B0%B4%EF%BC%88%E5%B1%9E%E6%80%A7%EF%BC%89" xr:uid="{DF77B5E5-2A20-45CB-B493-05C97D37CCAB}"/>
    <hyperlink ref="G141" r:id="rId200" tooltip="岩石（属性）" display="https://wiki.52poke.com/wiki/%E5%B2%A9%E7%9F%B3%EF%BC%88%E5%B1%9E%E6%80%A7%EF%BC%89" xr:uid="{8FB7FCE3-BEB4-46E8-93B1-CBA70C6949AC}"/>
    <hyperlink ref="H141" r:id="rId201" tooltip="水（属性）" display="https://wiki.52poke.com/wiki/%E6%B0%B4%EF%BC%88%E5%B1%9E%E6%80%A7%EF%BC%89" xr:uid="{27728549-70BD-4792-B952-7AA5F422CE65}"/>
    <hyperlink ref="G142" r:id="rId202" tooltip="岩石（属性）" display="https://wiki.52poke.com/wiki/%E5%B2%A9%E7%9F%B3%EF%BC%88%E5%B1%9E%E6%80%A7%EF%BC%89" xr:uid="{DD984072-7AF9-4547-ABD3-3E285846548C}"/>
    <hyperlink ref="H142" r:id="rId203" tooltip="水（属性）" display="https://wiki.52poke.com/wiki/%E6%B0%B4%EF%BC%88%E5%B1%9E%E6%80%A7%EF%BC%89" xr:uid="{37515458-7039-43D1-ACF8-CF0D5D768FF0}"/>
    <hyperlink ref="G143" r:id="rId204" tooltip="岩石（属性）" display="https://wiki.52poke.com/wiki/%E5%B2%A9%E7%9F%B3%EF%BC%88%E5%B1%9E%E6%80%A7%EF%BC%89" xr:uid="{0BFA3E54-6F6A-45DB-88FD-D9CD1EDD78A7}"/>
    <hyperlink ref="H143" r:id="rId205" tooltip="飞行（属性）" display="https://wiki.52poke.com/wiki/%E9%A3%9E%E8%A1%8C%EF%BC%88%E5%B1%9E%E6%80%A7%EF%BC%89" xr:uid="{7BFE0543-5417-40C4-85D4-F04E4F74AF96}"/>
    <hyperlink ref="G144" r:id="rId206" tooltip="一般（属性）" display="https://wiki.52poke.com/wiki/%E4%B8%80%E8%88%AC%EF%BC%88%E5%B1%9E%E6%80%A7%EF%BC%89" xr:uid="{6DF7DEE2-2813-4511-A8C0-A405376EC568}"/>
    <hyperlink ref="G145" r:id="rId207" tooltip="冰（属性）" display="https://wiki.52poke.com/wiki/%E5%86%B0%EF%BC%88%E5%B1%9E%E6%80%A7%EF%BC%89" xr:uid="{236B8D05-9B35-4D58-8633-0AAD1370D1A6}"/>
    <hyperlink ref="H145" r:id="rId208" tooltip="飞行（属性）" display="https://wiki.52poke.com/wiki/%E9%A3%9E%E8%A1%8C%EF%BC%88%E5%B1%9E%E6%80%A7%EF%BC%89" xr:uid="{7AD628D1-900A-46B7-A73D-85D9E3BEBBCE}"/>
    <hyperlink ref="G146" r:id="rId209" tooltip="电（属性）" display="https://wiki.52poke.com/wiki/%E7%94%B5%EF%BC%88%E5%B1%9E%E6%80%A7%EF%BC%89" xr:uid="{A07745AB-1E7B-411A-82CC-073952B949C2}"/>
    <hyperlink ref="H146" r:id="rId210" tooltip="飞行（属性）" display="https://wiki.52poke.com/wiki/%E9%A3%9E%E8%A1%8C%EF%BC%88%E5%B1%9E%E6%80%A7%EF%BC%89" xr:uid="{74392D00-CBD7-4144-A00E-A95056A9E9FC}"/>
    <hyperlink ref="G147" r:id="rId211" tooltip="火（属性）" display="https://wiki.52poke.com/wiki/%E7%81%AB%EF%BC%88%E5%B1%9E%E6%80%A7%EF%BC%89" xr:uid="{DE776647-44F2-4902-9D62-70D1A3891AA7}"/>
    <hyperlink ref="H147" r:id="rId212" tooltip="飞行（属性）" display="https://wiki.52poke.com/wiki/%E9%A3%9E%E8%A1%8C%EF%BC%88%E5%B1%9E%E6%80%A7%EF%BC%89" xr:uid="{3B0D219B-7B60-47BA-AAF6-C785E222D0E8}"/>
    <hyperlink ref="G148" r:id="rId213" tooltip="龙（属性）" display="https://wiki.52poke.com/wiki/%E9%BE%99%EF%BC%88%E5%B1%9E%E6%80%A7%EF%BC%89" xr:uid="{3F8CC795-52BD-4EFF-8832-7063030517C8}"/>
    <hyperlink ref="G149" r:id="rId214" tooltip="龙（属性）" display="https://wiki.52poke.com/wiki/%E9%BE%99%EF%BC%88%E5%B1%9E%E6%80%A7%EF%BC%89" xr:uid="{788B86BF-9ABA-429F-B09E-4F2A98A17983}"/>
    <hyperlink ref="G150" r:id="rId215" tooltip="龙（属性）" display="https://wiki.52poke.com/wiki/%E9%BE%99%EF%BC%88%E5%B1%9E%E6%80%A7%EF%BC%89" xr:uid="{078DB8EA-445B-454D-9A09-9ED91A4055E1}"/>
    <hyperlink ref="H150" r:id="rId216" tooltip="飞行（属性）" display="https://wiki.52poke.com/wiki/%E9%A3%9E%E8%A1%8C%EF%BC%88%E5%B1%9E%E6%80%A7%EF%BC%89" xr:uid="{23AC5627-0F78-4700-BBA0-431DC568CBB1}"/>
    <hyperlink ref="G151" r:id="rId217" tooltip="超能力（属性）" display="https://wiki.52poke.com/wiki/%E8%B6%85%E8%83%BD%E5%8A%9B%EF%BC%88%E5%B1%9E%E6%80%A7%EF%BC%89" xr:uid="{DD7812ED-EA12-4734-8BDC-1DD080178E6E}"/>
    <hyperlink ref="G152" r:id="rId218" tooltip="超能力（属性）" display="https://wiki.52poke.com/wiki/%E8%B6%85%E8%83%BD%E5%8A%9B%EF%BC%88%E5%B1%9E%E6%80%A7%EF%BC%89" xr:uid="{A8701B99-A971-409D-A73E-52D23448729D}"/>
    <hyperlink ref="G153" r:id="rId219" tooltip="草（属性）" display="https://wiki.52poke.com/wiki/%E8%8D%89%EF%BC%88%E5%B1%9E%E6%80%A7%EF%BC%89" xr:uid="{52F47067-26A9-40D3-8C87-566BE45F0520}"/>
    <hyperlink ref="G154" r:id="rId220" tooltip="草（属性）" display="https://wiki.52poke.com/wiki/%E8%8D%89%EF%BC%88%E5%B1%9E%E6%80%A7%EF%BC%89" xr:uid="{075FA5BE-3571-4360-A5C2-09DB27EC7A03}"/>
    <hyperlink ref="G155" r:id="rId221" tooltip="草（属性）" display="https://wiki.52poke.com/wiki/%E8%8D%89%EF%BC%88%E5%B1%9E%E6%80%A7%EF%BC%89" xr:uid="{1E63B0B0-6660-47F6-847F-8837DC478106}"/>
    <hyperlink ref="G156" r:id="rId222" tooltip="火（属性）" display="https://wiki.52poke.com/wiki/%E7%81%AB%EF%BC%88%E5%B1%9E%E6%80%A7%EF%BC%89" xr:uid="{6337D192-CFF5-4993-9057-571248F441FB}"/>
    <hyperlink ref="G157" r:id="rId223" tooltip="火（属性）" display="https://wiki.52poke.com/wiki/%E7%81%AB%EF%BC%88%E5%B1%9E%E6%80%A7%EF%BC%89" xr:uid="{AF281685-7A43-4E6D-948F-8FC3DB7A2F43}"/>
    <hyperlink ref="G158" r:id="rId224" tooltip="火（属性）" display="https://wiki.52poke.com/wiki/%E7%81%AB%EF%BC%88%E5%B1%9E%E6%80%A7%EF%BC%89" xr:uid="{A1286913-5B7E-4F94-81D2-1B4270398905}"/>
    <hyperlink ref="G159" r:id="rId225" tooltip="水（属性）" display="https://wiki.52poke.com/wiki/%E6%B0%B4%EF%BC%88%E5%B1%9E%E6%80%A7%EF%BC%89" xr:uid="{8C93782C-A0D9-43DF-8BBD-4108B329994B}"/>
    <hyperlink ref="G160" r:id="rId226" tooltip="水（属性）" display="https://wiki.52poke.com/wiki/%E6%B0%B4%EF%BC%88%E5%B1%9E%E6%80%A7%EF%BC%89" xr:uid="{E2E4EF76-6B6C-4688-8239-9F0EB8F8B9B1}"/>
    <hyperlink ref="G161" r:id="rId227" tooltip="水（属性）" display="https://wiki.52poke.com/wiki/%E6%B0%B4%EF%BC%88%E5%B1%9E%E6%80%A7%EF%BC%89" xr:uid="{FA90ED05-925C-4C2A-A278-8AA65B2CD702}"/>
    <hyperlink ref="G162" r:id="rId228" tooltip="一般（属性）" display="https://wiki.52poke.com/wiki/%E4%B8%80%E8%88%AC%EF%BC%88%E5%B1%9E%E6%80%A7%EF%BC%89" xr:uid="{D89A2BFF-5916-4447-86B1-655F83194BF5}"/>
    <hyperlink ref="G163" r:id="rId229" tooltip="一般（属性）" display="https://wiki.52poke.com/wiki/%E4%B8%80%E8%88%AC%EF%BC%88%E5%B1%9E%E6%80%A7%EF%BC%89" xr:uid="{C031053F-7891-4F9A-8AD9-68EFFF2A3712}"/>
    <hyperlink ref="G164" r:id="rId230" tooltip="一般（属性）" display="https://wiki.52poke.com/wiki/%E4%B8%80%E8%88%AC%EF%BC%88%E5%B1%9E%E6%80%A7%EF%BC%89" xr:uid="{5FFA7A5A-FD2D-4861-9996-ACAA4F5D3A56}"/>
    <hyperlink ref="H164" r:id="rId231" tooltip="飞行（属性）" display="https://wiki.52poke.com/wiki/%E9%A3%9E%E8%A1%8C%EF%BC%88%E5%B1%9E%E6%80%A7%EF%BC%89" xr:uid="{7ED39657-2EB5-4430-AC6D-CF242DD80200}"/>
    <hyperlink ref="G165" r:id="rId232" tooltip="一般（属性）" display="https://wiki.52poke.com/wiki/%E4%B8%80%E8%88%AC%EF%BC%88%E5%B1%9E%E6%80%A7%EF%BC%89" xr:uid="{B8E35014-1EE3-42D4-9E1B-28830717328B}"/>
    <hyperlink ref="H165" r:id="rId233" tooltip="飞行（属性）" display="https://wiki.52poke.com/wiki/%E9%A3%9E%E8%A1%8C%EF%BC%88%E5%B1%9E%E6%80%A7%EF%BC%89" xr:uid="{C3CAE378-AA85-4DE6-8E0D-51B06979D7BF}"/>
    <hyperlink ref="G166" r:id="rId234" tooltip="虫（属性）" display="https://wiki.52poke.com/wiki/%E8%99%AB%EF%BC%88%E5%B1%9E%E6%80%A7%EF%BC%89" xr:uid="{D253CC61-AD35-4790-9A9E-FFA398D73E11}"/>
    <hyperlink ref="H166" r:id="rId235" tooltip="飞行（属性）" display="https://wiki.52poke.com/wiki/%E9%A3%9E%E8%A1%8C%EF%BC%88%E5%B1%9E%E6%80%A7%EF%BC%89" xr:uid="{57806BDE-1496-45A8-9B97-B7FC4230CFD5}"/>
    <hyperlink ref="G167" r:id="rId236" tooltip="虫（属性）" display="https://wiki.52poke.com/wiki/%E8%99%AB%EF%BC%88%E5%B1%9E%E6%80%A7%EF%BC%89" xr:uid="{18000437-F282-49A2-AE53-D3503C83B75F}"/>
    <hyperlink ref="H167" r:id="rId237" tooltip="飞行（属性）" display="https://wiki.52poke.com/wiki/%E9%A3%9E%E8%A1%8C%EF%BC%88%E5%B1%9E%E6%80%A7%EF%BC%89" xr:uid="{BA05FCE1-6E4A-4FCC-AC5B-D593FEE1B316}"/>
    <hyperlink ref="G168" r:id="rId238" tooltip="虫（属性）" display="https://wiki.52poke.com/wiki/%E8%99%AB%EF%BC%88%E5%B1%9E%E6%80%A7%EF%BC%89" xr:uid="{7BBEB93B-C48E-4673-9E1D-D13C5E98BD28}"/>
    <hyperlink ref="H168" r:id="rId239" tooltip="毒（属性）" display="https://wiki.52poke.com/wiki/%E6%AF%92%EF%BC%88%E5%B1%9E%E6%80%A7%EF%BC%89" xr:uid="{2C92A19D-266C-4554-8DA9-4694EEF7BCB2}"/>
    <hyperlink ref="G169" r:id="rId240" tooltip="虫（属性）" display="https://wiki.52poke.com/wiki/%E8%99%AB%EF%BC%88%E5%B1%9E%E6%80%A7%EF%BC%89" xr:uid="{14EFE7C9-F13F-4ACD-BC30-F246F87C2B4D}"/>
    <hyperlink ref="H169" r:id="rId241" tooltip="毒（属性）" display="https://wiki.52poke.com/wiki/%E6%AF%92%EF%BC%88%E5%B1%9E%E6%80%A7%EF%BC%89" xr:uid="{EEB29CA6-AC99-4EB5-A40B-5CBFC12F603D}"/>
    <hyperlink ref="G170" r:id="rId242" tooltip="毒（属性）" display="https://wiki.52poke.com/wiki/%E6%AF%92%EF%BC%88%E5%B1%9E%E6%80%A7%EF%BC%89" xr:uid="{06499F9C-AB2F-4A0A-8B12-EBF8C87B304C}"/>
    <hyperlink ref="H170" r:id="rId243" tooltip="飞行（属性）" display="https://wiki.52poke.com/wiki/%E9%A3%9E%E8%A1%8C%EF%BC%88%E5%B1%9E%E6%80%A7%EF%BC%89" xr:uid="{36640D80-329A-4383-8150-0658C67DD051}"/>
    <hyperlink ref="G171" r:id="rId244" tooltip="水（属性）" display="https://wiki.52poke.com/wiki/%E6%B0%B4%EF%BC%88%E5%B1%9E%E6%80%A7%EF%BC%89" xr:uid="{A093FBB6-B976-442B-9CD8-1EFC02596F24}"/>
    <hyperlink ref="H171" r:id="rId245" tooltip="电（属性）" display="https://wiki.52poke.com/wiki/%E7%94%B5%EF%BC%88%E5%B1%9E%E6%80%A7%EF%BC%89" xr:uid="{5D532F87-2442-4806-8EB0-E43277398323}"/>
    <hyperlink ref="G172" r:id="rId246" tooltip="水（属性）" display="https://wiki.52poke.com/wiki/%E6%B0%B4%EF%BC%88%E5%B1%9E%E6%80%A7%EF%BC%89" xr:uid="{135E2DAD-A9AE-4987-8296-4C2812F91C2F}"/>
    <hyperlink ref="H172" r:id="rId247" tooltip="电（属性）" display="https://wiki.52poke.com/wiki/%E7%94%B5%EF%BC%88%E5%B1%9E%E6%80%A7%EF%BC%89" xr:uid="{760B115F-A261-49E7-B2B4-C12930D0D9C8}"/>
    <hyperlink ref="G173" r:id="rId248" tooltip="电（属性）" display="https://wiki.52poke.com/wiki/%E7%94%B5%EF%BC%88%E5%B1%9E%E6%80%A7%EF%BC%89" xr:uid="{7BE2A42B-3225-4D4B-ABB0-F9E4CF2119DE}"/>
    <hyperlink ref="G174" r:id="rId249" tooltip="妖精（属性）" display="https://wiki.52poke.com/wiki/%E5%A6%96%E7%B2%BE%EF%BC%88%E5%B1%9E%E6%80%A7%EF%BC%89" xr:uid="{B1F31C09-713C-4ABB-A7FC-2A4A464D9C11}"/>
    <hyperlink ref="G175" r:id="rId250" tooltip="一般（属性）" display="https://wiki.52poke.com/wiki/%E4%B8%80%E8%88%AC%EF%BC%88%E5%B1%9E%E6%80%A7%EF%BC%89" xr:uid="{EF4E68C1-19DC-46A4-913C-2ACEA7C39E91}"/>
    <hyperlink ref="H175" r:id="rId251" tooltip="妖精（属性）" display="https://wiki.52poke.com/wiki/%E5%A6%96%E7%B2%BE%EF%BC%88%E5%B1%9E%E6%80%A7%EF%BC%89" xr:uid="{8975DA4E-681A-4032-A55B-9DCC272C5686}"/>
    <hyperlink ref="G176" r:id="rId252" tooltip="妖精（属性）" display="https://wiki.52poke.com/wiki/%E5%A6%96%E7%B2%BE%EF%BC%88%E5%B1%9E%E6%80%A7%EF%BC%89" xr:uid="{C8C79529-EDC2-4259-9FE1-D7BD3D21CAD5}"/>
    <hyperlink ref="G177" r:id="rId253" tooltip="妖精（属性）" display="https://wiki.52poke.com/wiki/%E5%A6%96%E7%B2%BE%EF%BC%88%E5%B1%9E%E6%80%A7%EF%BC%89" xr:uid="{AFA2E7A5-56D2-4E0C-A226-62D94AE65EF9}"/>
    <hyperlink ref="H177" r:id="rId254" tooltip="飞行（属性）" display="https://wiki.52poke.com/wiki/%E9%A3%9E%E8%A1%8C%EF%BC%88%E5%B1%9E%E6%80%A7%EF%BC%89" xr:uid="{B523295C-D91A-4A46-A171-7A5E634D0B4E}"/>
    <hyperlink ref="G178" r:id="rId255" tooltip="超能力（属性）" display="https://wiki.52poke.com/wiki/%E8%B6%85%E8%83%BD%E5%8A%9B%EF%BC%88%E5%B1%9E%E6%80%A7%EF%BC%89" xr:uid="{34AC0BC2-06F4-41C9-B531-0D07719C3714}"/>
    <hyperlink ref="H178" r:id="rId256" tooltip="飞行（属性）" display="https://wiki.52poke.com/wiki/%E9%A3%9E%E8%A1%8C%EF%BC%88%E5%B1%9E%E6%80%A7%EF%BC%89" xr:uid="{C0C8DB7B-6A14-47A2-AA60-309222B16874}"/>
    <hyperlink ref="G179" r:id="rId257" tooltip="超能力（属性）" display="https://wiki.52poke.com/wiki/%E8%B6%85%E8%83%BD%E5%8A%9B%EF%BC%88%E5%B1%9E%E6%80%A7%EF%BC%89" xr:uid="{D37FB2D2-6BFD-4FED-906F-F0F440FD368D}"/>
    <hyperlink ref="H179" r:id="rId258" tooltip="飞行（属性）" display="https://wiki.52poke.com/wiki/%E9%A3%9E%E8%A1%8C%EF%BC%88%E5%B1%9E%E6%80%A7%EF%BC%89" xr:uid="{E0F351F4-C6CD-4894-B4EA-B5B2E6303335}"/>
    <hyperlink ref="G180" r:id="rId259" tooltip="电（属性）" display="https://wiki.52poke.com/wiki/%E7%94%B5%EF%BC%88%E5%B1%9E%E6%80%A7%EF%BC%89" xr:uid="{6E7A70F8-95AC-4F1A-997B-EA03E4C2B6D4}"/>
    <hyperlink ref="G181" r:id="rId260" tooltip="电（属性）" display="https://wiki.52poke.com/wiki/%E7%94%B5%EF%BC%88%E5%B1%9E%E6%80%A7%EF%BC%89" xr:uid="{EC613E87-0FF8-41F6-81CD-70E4284E87C0}"/>
    <hyperlink ref="G182" r:id="rId261" tooltip="电（属性）" display="https://wiki.52poke.com/wiki/%E7%94%B5%EF%BC%88%E5%B1%9E%E6%80%A7%EF%BC%89" xr:uid="{F310FD7F-2C92-4B0D-A987-71224EDBDFD8}"/>
    <hyperlink ref="G183" r:id="rId262" tooltip="草（属性）" display="https://wiki.52poke.com/wiki/%E8%8D%89%EF%BC%88%E5%B1%9E%E6%80%A7%EF%BC%89" xr:uid="{3B78EF8E-6E10-405A-9452-9EB6E5955EF0}"/>
    <hyperlink ref="G184" r:id="rId263" tooltip="水（属性）" display="https://wiki.52poke.com/wiki/%E6%B0%B4%EF%BC%88%E5%B1%9E%E6%80%A7%EF%BC%89" xr:uid="{1EFC7A15-D08B-4427-88C2-46E02F7E9E4C}"/>
    <hyperlink ref="H184" r:id="rId264" tooltip="妖精（属性）" display="https://wiki.52poke.com/wiki/%E5%A6%96%E7%B2%BE%EF%BC%88%E5%B1%9E%E6%80%A7%EF%BC%89" xr:uid="{C84AFCAC-7876-4191-BFA6-B13F6DDA72D5}"/>
    <hyperlink ref="G185" r:id="rId265" tooltip="水（属性）" display="https://wiki.52poke.com/wiki/%E6%B0%B4%EF%BC%88%E5%B1%9E%E6%80%A7%EF%BC%89" xr:uid="{3C754BD9-29F2-4D7C-B721-6C1CC6FDDC27}"/>
    <hyperlink ref="H185" r:id="rId266" tooltip="妖精（属性）" display="https://wiki.52poke.com/wiki/%E5%A6%96%E7%B2%BE%EF%BC%88%E5%B1%9E%E6%80%A7%EF%BC%89" xr:uid="{04F76A68-281C-401E-BA1C-63CB81072E47}"/>
    <hyperlink ref="G186" r:id="rId267" tooltip="岩石（属性）" display="https://wiki.52poke.com/wiki/%E5%B2%A9%E7%9F%B3%EF%BC%88%E5%B1%9E%E6%80%A7%EF%BC%89" xr:uid="{F2F8B380-FF89-4CFF-9ACB-A25B466305E5}"/>
    <hyperlink ref="G187" r:id="rId268" tooltip="水（属性）" display="https://wiki.52poke.com/wiki/%E6%B0%B4%EF%BC%88%E5%B1%9E%E6%80%A7%EF%BC%89" xr:uid="{EE69F3B7-907A-4F70-8435-DA9654A30FAC}"/>
    <hyperlink ref="G188" r:id="rId269" tooltip="草（属性）" display="https://wiki.52poke.com/wiki/%E8%8D%89%EF%BC%88%E5%B1%9E%E6%80%A7%EF%BC%89" xr:uid="{829E1381-89AC-4DFB-B582-44973329F06D}"/>
    <hyperlink ref="H188" r:id="rId270" tooltip="飞行（属性）" display="https://wiki.52poke.com/wiki/%E9%A3%9E%E8%A1%8C%EF%BC%88%E5%B1%9E%E6%80%A7%EF%BC%89" xr:uid="{3BEEC4E5-A65E-42B0-828A-2ED0E5CF8172}"/>
    <hyperlink ref="G189" r:id="rId271" tooltip="草（属性）" display="https://wiki.52poke.com/wiki/%E8%8D%89%EF%BC%88%E5%B1%9E%E6%80%A7%EF%BC%89" xr:uid="{3382F402-7E4C-418C-A425-C770C10AC7CE}"/>
    <hyperlink ref="H189" r:id="rId272" tooltip="飞行（属性）" display="https://wiki.52poke.com/wiki/%E9%A3%9E%E8%A1%8C%EF%BC%88%E5%B1%9E%E6%80%A7%EF%BC%89" xr:uid="{EC61CE41-2982-4EA3-9F2F-D36DC2AA705F}"/>
    <hyperlink ref="G190" r:id="rId273" tooltip="草（属性）" display="https://wiki.52poke.com/wiki/%E8%8D%89%EF%BC%88%E5%B1%9E%E6%80%A7%EF%BC%89" xr:uid="{A6243B49-B5CE-464A-8737-0193DF6D2E58}"/>
    <hyperlink ref="H190" r:id="rId274" tooltip="飞行（属性）" display="https://wiki.52poke.com/wiki/%E9%A3%9E%E8%A1%8C%EF%BC%88%E5%B1%9E%E6%80%A7%EF%BC%89" xr:uid="{B0433B78-4E06-4C3A-AF40-AAD104E282F1}"/>
    <hyperlink ref="G191" r:id="rId275" tooltip="一般（属性）" display="https://wiki.52poke.com/wiki/%E4%B8%80%E8%88%AC%EF%BC%88%E5%B1%9E%E6%80%A7%EF%BC%89" xr:uid="{965A049A-D57D-4F31-80D2-16F46D5C451F}"/>
    <hyperlink ref="G192" r:id="rId276" tooltip="草（属性）" display="https://wiki.52poke.com/wiki/%E8%8D%89%EF%BC%88%E5%B1%9E%E6%80%A7%EF%BC%89" xr:uid="{64C96ADB-4606-441F-8C5C-E8EB5ACE3A4D}"/>
    <hyperlink ref="G193" r:id="rId277" tooltip="草（属性）" display="https://wiki.52poke.com/wiki/%E8%8D%89%EF%BC%88%E5%B1%9E%E6%80%A7%EF%BC%89" xr:uid="{3ED4777A-058A-49F9-B3C7-79F73186F430}"/>
    <hyperlink ref="G194" r:id="rId278" tooltip="虫（属性）" display="https://wiki.52poke.com/wiki/%E8%99%AB%EF%BC%88%E5%B1%9E%E6%80%A7%EF%BC%89" xr:uid="{8BE5E14A-C7D4-4982-809B-7C1D457E4A97}"/>
    <hyperlink ref="H194" r:id="rId279" tooltip="飞行（属性）" display="https://wiki.52poke.com/wiki/%E9%A3%9E%E8%A1%8C%EF%BC%88%E5%B1%9E%E6%80%A7%EF%BC%89" xr:uid="{0C0BA8CB-71B5-4761-BB3F-286665479FF5}"/>
    <hyperlink ref="G195" r:id="rId280" tooltip="水（属性）" display="https://wiki.52poke.com/wiki/%E6%B0%B4%EF%BC%88%E5%B1%9E%E6%80%A7%EF%BC%89" xr:uid="{C0E57187-EA83-4A58-9E4D-A5C78B3E85CB}"/>
    <hyperlink ref="H195" r:id="rId281" tooltip="地面（属性）" display="https://wiki.52poke.com/wiki/%E5%9C%B0%E9%9D%A2%EF%BC%88%E5%B1%9E%E6%80%A7%EF%BC%89" xr:uid="{42F1EC72-9B48-4A45-8E9B-87E72D8CAC33}"/>
    <hyperlink ref="G196" r:id="rId282" tooltip="水（属性）" display="https://wiki.52poke.com/wiki/%E6%B0%B4%EF%BC%88%E5%B1%9E%E6%80%A7%EF%BC%89" xr:uid="{A0D8D382-62FC-4FEB-BBE7-9F4248711115}"/>
    <hyperlink ref="H196" r:id="rId283" tooltip="地面（属性）" display="https://wiki.52poke.com/wiki/%E5%9C%B0%E9%9D%A2%EF%BC%88%E5%B1%9E%E6%80%A7%EF%BC%89" xr:uid="{1F3C9FDB-0802-45C7-B966-4131D8DF4DF2}"/>
    <hyperlink ref="G197" r:id="rId284" tooltip="超能力（属性）" display="https://wiki.52poke.com/wiki/%E8%B6%85%E8%83%BD%E5%8A%9B%EF%BC%88%E5%B1%9E%E6%80%A7%EF%BC%89" xr:uid="{14D2E8A8-2B08-4DB6-8288-52AB88FEE86C}"/>
    <hyperlink ref="G198" r:id="rId285" tooltip="恶（属性）" display="https://wiki.52poke.com/wiki/%E6%81%B6%EF%BC%88%E5%B1%9E%E6%80%A7%EF%BC%89" xr:uid="{3312CF0A-9F2A-4FEF-9EE8-3418BB376145}"/>
    <hyperlink ref="G199" r:id="rId286" tooltip="恶（属性）" display="https://wiki.52poke.com/wiki/%E6%81%B6%EF%BC%88%E5%B1%9E%E6%80%A7%EF%BC%89" xr:uid="{8788B39D-2B93-4E04-850D-E8299001333A}"/>
    <hyperlink ref="H199" r:id="rId287" tooltip="飞行（属性）" display="https://wiki.52poke.com/wiki/%E9%A3%9E%E8%A1%8C%EF%BC%88%E5%B1%9E%E6%80%A7%EF%BC%89" xr:uid="{AB7E0E28-C8F1-4D8B-B710-93D0EBDB532D}"/>
    <hyperlink ref="G200" r:id="rId288" tooltip="水（属性）" display="https://wiki.52poke.com/wiki/%E6%B0%B4%EF%BC%88%E5%B1%9E%E6%80%A7%EF%BC%89" xr:uid="{E91D40BC-8341-467C-B931-263FF9A5697C}"/>
    <hyperlink ref="H200" r:id="rId289" tooltip="超能力（属性）" display="https://wiki.52poke.com/wiki/%E8%B6%85%E8%83%BD%E5%8A%9B%EF%BC%88%E5%B1%9E%E6%80%A7%EF%BC%89" xr:uid="{9F30CFD5-9858-4728-B6FD-AD8E9549E2B5}"/>
    <hyperlink ref="G201" r:id="rId290" tooltip="幽灵（属性）" display="https://wiki.52poke.com/wiki/%E5%B9%BD%E7%81%B5%EF%BC%88%E5%B1%9E%E6%80%A7%EF%BC%89" xr:uid="{7A5331A2-3531-4E18-B59F-D02838B75C9B}"/>
    <hyperlink ref="G202" r:id="rId291" tooltip="超能力（属性）" display="https://wiki.52poke.com/wiki/%E8%B6%85%E8%83%BD%E5%8A%9B%EF%BC%88%E5%B1%9E%E6%80%A7%EF%BC%89" xr:uid="{0D4FE9BC-8228-4BE4-86CE-3F2D22BC05BE}"/>
    <hyperlink ref="G203" r:id="rId292" tooltip="超能力（属性）" display="https://wiki.52poke.com/wiki/%E8%B6%85%E8%83%BD%E5%8A%9B%EF%BC%88%E5%B1%9E%E6%80%A7%EF%BC%89" xr:uid="{E72755A4-69DE-47DE-9AB0-66769AEDB520}"/>
    <hyperlink ref="G204" r:id="rId293" tooltip="一般（属性）" display="https://wiki.52poke.com/wiki/%E4%B8%80%E8%88%AC%EF%BC%88%E5%B1%9E%E6%80%A7%EF%BC%89" xr:uid="{D68E3E2C-F7A1-4770-BC8B-33C1DD28A30D}"/>
    <hyperlink ref="H204" r:id="rId294" tooltip="超能力（属性）" display="https://wiki.52poke.com/wiki/%E8%B6%85%E8%83%BD%E5%8A%9B%EF%BC%88%E5%B1%9E%E6%80%A7%EF%BC%89" xr:uid="{394D3750-84F6-42C8-8B63-DE3B56535243}"/>
    <hyperlink ref="G205" r:id="rId295" tooltip="虫（属性）" display="https://wiki.52poke.com/wiki/%E8%99%AB%EF%BC%88%E5%B1%9E%E6%80%A7%EF%BC%89" xr:uid="{9E6AB6FA-9D41-454C-932C-E95463E0F137}"/>
    <hyperlink ref="G206" r:id="rId296" tooltip="虫（属性）" display="https://wiki.52poke.com/wiki/%E8%99%AB%EF%BC%88%E5%B1%9E%E6%80%A7%EF%BC%89" xr:uid="{DB4D9C11-DC75-4877-A4DC-10F7BDD02910}"/>
    <hyperlink ref="H206" r:id="rId297" tooltip="钢（属性）" display="https://wiki.52poke.com/wiki/%E9%92%A2%EF%BC%88%E5%B1%9E%E6%80%A7%EF%BC%89" xr:uid="{7BF2F7F5-71B4-46D7-B6E8-C1070F6C0864}"/>
    <hyperlink ref="G207" r:id="rId298" tooltip="一般（属性）" display="https://wiki.52poke.com/wiki/%E4%B8%80%E8%88%AC%EF%BC%88%E5%B1%9E%E6%80%A7%EF%BC%89" xr:uid="{029B942E-8B48-47CF-AEAB-BA3D93AF62FE}"/>
    <hyperlink ref="G208" r:id="rId299" tooltip="地面（属性）" display="https://wiki.52poke.com/wiki/%E5%9C%B0%E9%9D%A2%EF%BC%88%E5%B1%9E%E6%80%A7%EF%BC%89" xr:uid="{8A24D8DC-466A-406D-B070-9264154B5F67}"/>
    <hyperlink ref="H208" r:id="rId300" tooltip="飞行（属性）" display="https://wiki.52poke.com/wiki/%E9%A3%9E%E8%A1%8C%EF%BC%88%E5%B1%9E%E6%80%A7%EF%BC%89" xr:uid="{4B37D72A-A668-4EE2-A543-BF6949E2A789}"/>
    <hyperlink ref="G209" r:id="rId301" tooltip="钢（属性）" display="https://wiki.52poke.com/wiki/%E9%92%A2%EF%BC%88%E5%B1%9E%E6%80%A7%EF%BC%89" xr:uid="{0ED9D6DF-77E0-4E54-A8F2-6D1A16189CB2}"/>
    <hyperlink ref="H209" r:id="rId302" tooltip="地面（属性）" display="https://wiki.52poke.com/wiki/%E5%9C%B0%E9%9D%A2%EF%BC%88%E5%B1%9E%E6%80%A7%EF%BC%89" xr:uid="{B9953C26-3CC4-415E-BC58-E6E6CF0DCC85}"/>
    <hyperlink ref="G210" r:id="rId303" tooltip="妖精（属性）" display="https://wiki.52poke.com/wiki/%E5%A6%96%E7%B2%BE%EF%BC%88%E5%B1%9E%E6%80%A7%EF%BC%89" xr:uid="{DE522BF6-7C3F-42E7-82CD-818D6856EE56}"/>
    <hyperlink ref="G211" r:id="rId304" tooltip="妖精（属性）" display="https://wiki.52poke.com/wiki/%E5%A6%96%E7%B2%BE%EF%BC%88%E5%B1%9E%E6%80%A7%EF%BC%89" xr:uid="{CA0FBE89-8713-4A8F-BE6A-4FA0475AF47B}"/>
    <hyperlink ref="G212" r:id="rId305" tooltip="水（属性）" display="https://wiki.52poke.com/wiki/%E6%B0%B4%EF%BC%88%E5%B1%9E%E6%80%A7%EF%BC%89" xr:uid="{84E75EBB-4DB5-4C5F-88AD-47DC74392554}"/>
    <hyperlink ref="H212" r:id="rId306" tooltip="毒（属性）" display="https://wiki.52poke.com/wiki/%E6%AF%92%EF%BC%88%E5%B1%9E%E6%80%A7%EF%BC%89" xr:uid="{E0572735-4B5E-43AD-AE50-F01C03385EF4}"/>
    <hyperlink ref="G213" r:id="rId307" tooltip="虫（属性）" display="https://wiki.52poke.com/wiki/%E8%99%AB%EF%BC%88%E5%B1%9E%E6%80%A7%EF%BC%89" xr:uid="{DF7E4816-66CA-4F2E-B2EF-AB86C2474FB9}"/>
    <hyperlink ref="H213" r:id="rId308" tooltip="钢（属性）" display="https://wiki.52poke.com/wiki/%E9%92%A2%EF%BC%88%E5%B1%9E%E6%80%A7%EF%BC%89" xr:uid="{11C2F5FE-C18A-477E-9930-C5D6DCC6EF62}"/>
    <hyperlink ref="G214" r:id="rId309" tooltip="虫（属性）" display="https://wiki.52poke.com/wiki/%E8%99%AB%EF%BC%88%E5%B1%9E%E6%80%A7%EF%BC%89" xr:uid="{4C7266AB-1048-40F8-9DA6-65D1230A8DEB}"/>
    <hyperlink ref="H214" r:id="rId310" tooltip="岩石（属性）" display="https://wiki.52poke.com/wiki/%E5%B2%A9%E7%9F%B3%EF%BC%88%E5%B1%9E%E6%80%A7%EF%BC%89" xr:uid="{53548E34-C707-481B-BE56-F642370F04E1}"/>
    <hyperlink ref="G215" r:id="rId311" tooltip="虫（属性）" display="https://wiki.52poke.com/wiki/%E8%99%AB%EF%BC%88%E5%B1%9E%E6%80%A7%EF%BC%89" xr:uid="{7E77D114-3A68-4232-A6ED-B3EA604076E5}"/>
    <hyperlink ref="H215" r:id="rId312" tooltip="格斗（属性）" display="https://wiki.52poke.com/wiki/%E6%A0%BC%E6%96%97%EF%BC%88%E5%B1%9E%E6%80%A7%EF%BC%89" xr:uid="{A9E3F3AE-8A3F-4409-9129-7B8B1CFCEE83}"/>
    <hyperlink ref="G216" r:id="rId313" tooltip="恶（属性）" display="https://wiki.52poke.com/wiki/%E6%81%B6%EF%BC%88%E5%B1%9E%E6%80%A7%EF%BC%89" xr:uid="{27F94841-620C-4334-9F6A-7FD2B2B1A8B2}"/>
    <hyperlink ref="H216" r:id="rId314" tooltip="冰（属性）" display="https://wiki.52poke.com/wiki/%E5%86%B0%EF%BC%88%E5%B1%9E%E6%80%A7%EF%BC%89" xr:uid="{0A80CBED-7943-4D0D-9F9B-4CD57536CFB8}"/>
    <hyperlink ref="G217" r:id="rId315" tooltip="一般（属性）" display="https://wiki.52poke.com/wiki/%E4%B8%80%E8%88%AC%EF%BC%88%E5%B1%9E%E6%80%A7%EF%BC%89" xr:uid="{2AF73ED0-DAFD-4A44-AF78-500551229D0B}"/>
    <hyperlink ref="G218" r:id="rId316" tooltip="一般（属性）" display="https://wiki.52poke.com/wiki/%E4%B8%80%E8%88%AC%EF%BC%88%E5%B1%9E%E6%80%A7%EF%BC%89" xr:uid="{A77BF47B-5C43-4B3B-8FFA-0AC122A84D08}"/>
    <hyperlink ref="G219" r:id="rId317" tooltip="火（属性）" display="https://wiki.52poke.com/wiki/%E7%81%AB%EF%BC%88%E5%B1%9E%E6%80%A7%EF%BC%89" xr:uid="{AD4FA36B-1DA8-429F-B2CC-1EE3163A3111}"/>
    <hyperlink ref="G220" r:id="rId318" tooltip="火（属性）" display="https://wiki.52poke.com/wiki/%E7%81%AB%EF%BC%88%E5%B1%9E%E6%80%A7%EF%BC%89" xr:uid="{74D29FB9-11DE-4B71-B14B-37D2C026C5D4}"/>
    <hyperlink ref="H220" r:id="rId319" tooltip="岩石（属性）" display="https://wiki.52poke.com/wiki/%E5%B2%A9%E7%9F%B3%EF%BC%88%E5%B1%9E%E6%80%A7%EF%BC%89" xr:uid="{87DE2882-A1C0-46C5-8DFA-F8914AD9F4A5}"/>
    <hyperlink ref="G221" r:id="rId320" tooltip="冰（属性）" display="https://wiki.52poke.com/wiki/%E5%86%B0%EF%BC%88%E5%B1%9E%E6%80%A7%EF%BC%89" xr:uid="{2C43E699-8EB9-4F4E-B85F-50C7FFFC82AE}"/>
    <hyperlink ref="H221" r:id="rId321" tooltip="地面（属性）" display="https://wiki.52poke.com/wiki/%E5%9C%B0%E9%9D%A2%EF%BC%88%E5%B1%9E%E6%80%A7%EF%BC%89" xr:uid="{4EE802C0-C335-45F1-9083-AE0D759379A6}"/>
    <hyperlink ref="G222" r:id="rId322" tooltip="冰（属性）" display="https://wiki.52poke.com/wiki/%E5%86%B0%EF%BC%88%E5%B1%9E%E6%80%A7%EF%BC%89" xr:uid="{94B50FA1-F35B-414A-B0A6-8684772D6F1D}"/>
    <hyperlink ref="H222" r:id="rId323" tooltip="地面（属性）" display="https://wiki.52poke.com/wiki/%E5%9C%B0%E9%9D%A2%EF%BC%88%E5%B1%9E%E6%80%A7%EF%BC%89" xr:uid="{175280A1-8973-4B70-AE55-5E424D7D3523}"/>
    <hyperlink ref="G223" r:id="rId324" tooltip="水（属性）" display="https://wiki.52poke.com/wiki/%E6%B0%B4%EF%BC%88%E5%B1%9E%E6%80%A7%EF%BC%89" xr:uid="{C0B2807B-4EFF-4272-AC94-2EEB973C5041}"/>
    <hyperlink ref="H223" r:id="rId325" tooltip="岩石（属性）" display="https://wiki.52poke.com/wiki/%E5%B2%A9%E7%9F%B3%EF%BC%88%E5%B1%9E%E6%80%A7%EF%BC%89" xr:uid="{D7B53A69-6854-4BA2-82B7-92DA4B2619EE}"/>
    <hyperlink ref="G224" r:id="rId326" tooltip="水（属性）" display="https://wiki.52poke.com/wiki/%E6%B0%B4%EF%BC%88%E5%B1%9E%E6%80%A7%EF%BC%89" xr:uid="{ABD7D0CE-DAEA-4AD9-A546-7331E3827946}"/>
    <hyperlink ref="G225" r:id="rId327" tooltip="水（属性）" display="https://wiki.52poke.com/wiki/%E6%B0%B4%EF%BC%88%E5%B1%9E%E6%80%A7%EF%BC%89" xr:uid="{ED7DC89E-F1A2-4D6E-B454-EF8DECE0F0D0}"/>
    <hyperlink ref="G226" r:id="rId328" tooltip="冰（属性）" display="https://wiki.52poke.com/wiki/%E5%86%B0%EF%BC%88%E5%B1%9E%E6%80%A7%EF%BC%89" xr:uid="{49B51976-A8B2-4DB0-9F9D-3EE29FE4E201}"/>
    <hyperlink ref="H226" r:id="rId329" tooltip="飞行（属性）" display="https://wiki.52poke.com/wiki/%E9%A3%9E%E8%A1%8C%EF%BC%88%E5%B1%9E%E6%80%A7%EF%BC%89" xr:uid="{2A536046-172C-4B73-8552-40DF8B5401E2}"/>
    <hyperlink ref="G227" r:id="rId330" tooltip="水（属性）" display="https://wiki.52poke.com/wiki/%E6%B0%B4%EF%BC%88%E5%B1%9E%E6%80%A7%EF%BC%89" xr:uid="{85DD8CEF-FA05-4D5F-B5C4-AA4BAE22AB3D}"/>
    <hyperlink ref="H227" r:id="rId331" tooltip="飞行（属性）" display="https://wiki.52poke.com/wiki/%E9%A3%9E%E8%A1%8C%EF%BC%88%E5%B1%9E%E6%80%A7%EF%BC%89" xr:uid="{789CF719-1B8D-40D0-AE65-049FC3CD79AD}"/>
    <hyperlink ref="G228" r:id="rId332" tooltip="钢（属性）" display="https://wiki.52poke.com/wiki/%E9%92%A2%EF%BC%88%E5%B1%9E%E6%80%A7%EF%BC%89" xr:uid="{C6E95BB2-9BCE-42EC-98CB-FB21B23341AC}"/>
    <hyperlink ref="H228" r:id="rId333" tooltip="飞行（属性）" display="https://wiki.52poke.com/wiki/%E9%A3%9E%E8%A1%8C%EF%BC%88%E5%B1%9E%E6%80%A7%EF%BC%89" xr:uid="{C441F614-718A-4ED2-A0BA-6802D3BDFC6F}"/>
    <hyperlink ref="G229" r:id="rId334" tooltip="恶（属性）" display="https://wiki.52poke.com/wiki/%E6%81%B6%EF%BC%88%E5%B1%9E%E6%80%A7%EF%BC%89" xr:uid="{8CC5F13B-B7DF-437C-8174-064B09F9E4BC}"/>
    <hyperlink ref="H229" r:id="rId335" tooltip="火（属性）" display="https://wiki.52poke.com/wiki/%E7%81%AB%EF%BC%88%E5%B1%9E%E6%80%A7%EF%BC%89" xr:uid="{18852599-902C-4818-8E68-543AA1E34EAD}"/>
    <hyperlink ref="G230" r:id="rId336" tooltip="恶（属性）" display="https://wiki.52poke.com/wiki/%E6%81%B6%EF%BC%88%E5%B1%9E%E6%80%A7%EF%BC%89" xr:uid="{32596B30-AD8A-424F-8365-826E485F8D54}"/>
    <hyperlink ref="H230" r:id="rId337" tooltip="火（属性）" display="https://wiki.52poke.com/wiki/%E7%81%AB%EF%BC%88%E5%B1%9E%E6%80%A7%EF%BC%89" xr:uid="{823900B3-B303-45FD-B4D3-4DCD874D6237}"/>
    <hyperlink ref="G231" r:id="rId338" tooltip="水（属性）" display="https://wiki.52poke.com/wiki/%E6%B0%B4%EF%BC%88%E5%B1%9E%E6%80%A7%EF%BC%89" xr:uid="{6146F0D3-F064-454D-8865-2AFE7212CA84}"/>
    <hyperlink ref="H231" r:id="rId339" tooltip="龙（属性）" display="https://wiki.52poke.com/wiki/%E9%BE%99%EF%BC%88%E5%B1%9E%E6%80%A7%EF%BC%89" xr:uid="{2FA21E9D-7D1D-43D4-9F69-9F8F5801D072}"/>
    <hyperlink ref="G232" r:id="rId340" tooltip="地面（属性）" display="https://wiki.52poke.com/wiki/%E5%9C%B0%E9%9D%A2%EF%BC%88%E5%B1%9E%E6%80%A7%EF%BC%89" xr:uid="{CBA25DB8-C4C7-405D-B12C-045172564D09}"/>
    <hyperlink ref="G233" r:id="rId341" tooltip="地面（属性）" display="https://wiki.52poke.com/wiki/%E5%9C%B0%E9%9D%A2%EF%BC%88%E5%B1%9E%E6%80%A7%EF%BC%89" xr:uid="{C6FD8E09-48C4-473D-8BBE-1C131351E2A1}"/>
    <hyperlink ref="G234" r:id="rId342" tooltip="一般（属性）" display="https://wiki.52poke.com/wiki/%E4%B8%80%E8%88%AC%EF%BC%88%E5%B1%9E%E6%80%A7%EF%BC%89" xr:uid="{24D6EA57-29DD-4500-A5E3-A4366F6AB54E}"/>
    <hyperlink ref="G235" r:id="rId343" tooltip="一般（属性）" display="https://wiki.52poke.com/wiki/%E4%B8%80%E8%88%AC%EF%BC%88%E5%B1%9E%E6%80%A7%EF%BC%89" xr:uid="{B03CC4AC-4490-42CD-ABFF-8F3F432E5675}"/>
    <hyperlink ref="G236" r:id="rId344" tooltip="一般（属性）" display="https://wiki.52poke.com/wiki/%E4%B8%80%E8%88%AC%EF%BC%88%E5%B1%9E%E6%80%A7%EF%BC%89" xr:uid="{20CF7956-DDA6-404B-B768-984B9C360AFB}"/>
    <hyperlink ref="G237" r:id="rId345" tooltip="格斗（属性）" display="https://wiki.52poke.com/wiki/%E6%A0%BC%E6%96%97%EF%BC%88%E5%B1%9E%E6%80%A7%EF%BC%89" xr:uid="{A5E12B06-323F-4384-9E47-0283DED1DB22}"/>
    <hyperlink ref="G238" r:id="rId346" tooltip="格斗（属性）" display="https://wiki.52poke.com/wiki/%E6%A0%BC%E6%96%97%EF%BC%88%E5%B1%9E%E6%80%A7%EF%BC%89" xr:uid="{6D2BA66B-CC8D-45C5-B293-18B45D13518D}"/>
    <hyperlink ref="G239" r:id="rId347" tooltip="冰（属性）" display="https://wiki.52poke.com/wiki/%E5%86%B0%EF%BC%88%E5%B1%9E%E6%80%A7%EF%BC%89" xr:uid="{88108590-5642-474D-AEA5-AB4F2AB8423C}"/>
    <hyperlink ref="H239" r:id="rId348" tooltip="超能力（属性）" display="https://wiki.52poke.com/wiki/%E8%B6%85%E8%83%BD%E5%8A%9B%EF%BC%88%E5%B1%9E%E6%80%A7%EF%BC%89" xr:uid="{49D36B13-9D6B-4478-953F-34BD1F66924C}"/>
    <hyperlink ref="G240" r:id="rId349" tooltip="电（属性）" display="https://wiki.52poke.com/wiki/%E7%94%B5%EF%BC%88%E5%B1%9E%E6%80%A7%EF%BC%89" xr:uid="{EACFFD54-17B4-4107-B13B-C5BCF1170DCA}"/>
    <hyperlink ref="G241" r:id="rId350" tooltip="火（属性）" display="https://wiki.52poke.com/wiki/%E7%81%AB%EF%BC%88%E5%B1%9E%E6%80%A7%EF%BC%89" xr:uid="{3032CEF3-AEF4-40C0-848C-9F1CAE2EF8C9}"/>
    <hyperlink ref="G242" r:id="rId351" tooltip="一般（属性）" display="https://wiki.52poke.com/wiki/%E4%B8%80%E8%88%AC%EF%BC%88%E5%B1%9E%E6%80%A7%EF%BC%89" xr:uid="{A3667DD1-B528-4FA8-9ECC-B4A179D2E674}"/>
    <hyperlink ref="G243" r:id="rId352" tooltip="一般（属性）" display="https://wiki.52poke.com/wiki/%E4%B8%80%E8%88%AC%EF%BC%88%E5%B1%9E%E6%80%A7%EF%BC%89" xr:uid="{9DD7BE70-E97E-4FD4-8440-F69BB150DCEF}"/>
    <hyperlink ref="G244" r:id="rId353" tooltip="电（属性）" display="https://wiki.52poke.com/wiki/%E7%94%B5%EF%BC%88%E5%B1%9E%E6%80%A7%EF%BC%89" xr:uid="{15779141-C944-42A2-AF4F-218EFDAF6331}"/>
    <hyperlink ref="G245" r:id="rId354" tooltip="火（属性）" display="https://wiki.52poke.com/wiki/%E7%81%AB%EF%BC%88%E5%B1%9E%E6%80%A7%EF%BC%89" xr:uid="{1F70A155-D1DE-4B46-A65D-69B62EC38631}"/>
    <hyperlink ref="G246" r:id="rId355" tooltip="水（属性）" display="https://wiki.52poke.com/wiki/%E6%B0%B4%EF%BC%88%E5%B1%9E%E6%80%A7%EF%BC%89" xr:uid="{1AF71ACD-7FBF-41EA-9550-096012EA8D47}"/>
    <hyperlink ref="G247" r:id="rId356" tooltip="岩石（属性）" display="https://wiki.52poke.com/wiki/%E5%B2%A9%E7%9F%B3%EF%BC%88%E5%B1%9E%E6%80%A7%EF%BC%89" xr:uid="{D8DDA8E2-7984-4412-AA5F-993AF9B1D15F}"/>
    <hyperlink ref="H247" r:id="rId357" tooltip="地面（属性）" display="https://wiki.52poke.com/wiki/%E5%9C%B0%E9%9D%A2%EF%BC%88%E5%B1%9E%E6%80%A7%EF%BC%89" xr:uid="{418F6386-01C0-4243-B306-449196C65E70}"/>
    <hyperlink ref="G248" r:id="rId358" tooltip="岩石（属性）" display="https://wiki.52poke.com/wiki/%E5%B2%A9%E7%9F%B3%EF%BC%88%E5%B1%9E%E6%80%A7%EF%BC%89" xr:uid="{CE0D83CF-2DE7-4F38-9D1D-6A6272FAA6C1}"/>
    <hyperlink ref="H248" r:id="rId359" tooltip="地面（属性）" display="https://wiki.52poke.com/wiki/%E5%9C%B0%E9%9D%A2%EF%BC%88%E5%B1%9E%E6%80%A7%EF%BC%89" xr:uid="{EE2FB482-99D4-4955-8C5D-0ADDD9DCC295}"/>
    <hyperlink ref="G249" r:id="rId360" tooltip="岩石（属性）" display="https://wiki.52poke.com/wiki/%E5%B2%A9%E7%9F%B3%EF%BC%88%E5%B1%9E%E6%80%A7%EF%BC%89" xr:uid="{5BFE17AC-3277-4B16-BD09-7101C469B2BD}"/>
    <hyperlink ref="H249" r:id="rId361" tooltip="恶（属性）" display="https://wiki.52poke.com/wiki/%E6%81%B6%EF%BC%88%E5%B1%9E%E6%80%A7%EF%BC%89" xr:uid="{AA2D4834-2AC3-4056-AFCE-D39489399F1E}"/>
    <hyperlink ref="G250" r:id="rId362" tooltip="超能力（属性）" display="https://wiki.52poke.com/wiki/%E8%B6%85%E8%83%BD%E5%8A%9B%EF%BC%88%E5%B1%9E%E6%80%A7%EF%BC%89" xr:uid="{94837BE9-C691-4E08-95D1-1B6DD06BDE41}"/>
    <hyperlink ref="H250" r:id="rId363" tooltip="飞行（属性）" display="https://wiki.52poke.com/wiki/%E9%A3%9E%E8%A1%8C%EF%BC%88%E5%B1%9E%E6%80%A7%EF%BC%89" xr:uid="{1D14F7CF-42EF-4CEF-968F-4AFB041543B5}"/>
    <hyperlink ref="G251" r:id="rId364" tooltip="火（属性）" display="https://wiki.52poke.com/wiki/%E7%81%AB%EF%BC%88%E5%B1%9E%E6%80%A7%EF%BC%89" xr:uid="{42614233-144D-4A06-92F6-13D069C0D5C8}"/>
    <hyperlink ref="H251" r:id="rId365" tooltip="飞行（属性）" display="https://wiki.52poke.com/wiki/%E9%A3%9E%E8%A1%8C%EF%BC%88%E5%B1%9E%E6%80%A7%EF%BC%89" xr:uid="{09D5FF8D-D2BD-4F5C-A605-DC9C308FEC2A}"/>
    <hyperlink ref="G252" r:id="rId366" tooltip="超能力（属性）" display="https://wiki.52poke.com/wiki/%E8%B6%85%E8%83%BD%E5%8A%9B%EF%BC%88%E5%B1%9E%E6%80%A7%EF%BC%89" xr:uid="{46862FD0-5059-4B47-8E3F-DC8DCAB1B7AE}"/>
    <hyperlink ref="H252" r:id="rId367" tooltip="草（属性）" display="https://wiki.52poke.com/wiki/%E8%8D%89%EF%BC%88%E5%B1%9E%E6%80%A7%EF%BC%89" xr:uid="{C93C1B80-0A95-4C9F-AD6D-DA7F1A396DD6}"/>
    <hyperlink ref="G253" r:id="rId368" tooltip="草（属性）" display="https://wiki.52poke.com/wiki/%E8%8D%89%EF%BC%88%E5%B1%9E%E6%80%A7%EF%BC%89" xr:uid="{3C1DD571-5ED7-4C0A-ABC4-243419C4BA45}"/>
    <hyperlink ref="G254" r:id="rId369" tooltip="草（属性）" display="https://wiki.52poke.com/wiki/%E8%8D%89%EF%BC%88%E5%B1%9E%E6%80%A7%EF%BC%89" xr:uid="{B9FA3FDC-4218-49B7-BE34-88C97901BA1F}"/>
    <hyperlink ref="G255" r:id="rId370" tooltip="草（属性）" display="https://wiki.52poke.com/wiki/%E8%8D%89%EF%BC%88%E5%B1%9E%E6%80%A7%EF%BC%89" xr:uid="{09D27906-CC85-4FC6-96E4-D39A89A310BE}"/>
    <hyperlink ref="G256" r:id="rId371" tooltip="火（属性）" display="https://wiki.52poke.com/wiki/%E7%81%AB%EF%BC%88%E5%B1%9E%E6%80%A7%EF%BC%89" xr:uid="{6832ACF2-DDED-4401-8747-DAF2783A6171}"/>
    <hyperlink ref="G257" r:id="rId372" tooltip="火（属性）" display="https://wiki.52poke.com/wiki/%E7%81%AB%EF%BC%88%E5%B1%9E%E6%80%A7%EF%BC%89" xr:uid="{31DABF14-E63F-44B6-9E45-622D6FBEA0A5}"/>
    <hyperlink ref="H257" r:id="rId373" tooltip="格斗（属性）" display="https://wiki.52poke.com/wiki/%E6%A0%BC%E6%96%97%EF%BC%88%E5%B1%9E%E6%80%A7%EF%BC%89" xr:uid="{41E18571-28CA-4E1C-BDA1-4C6567110546}"/>
    <hyperlink ref="G258" r:id="rId374" tooltip="火（属性）" display="https://wiki.52poke.com/wiki/%E7%81%AB%EF%BC%88%E5%B1%9E%E6%80%A7%EF%BC%89" xr:uid="{12223C5A-1AFC-436D-9777-8600AECDFEA0}"/>
    <hyperlink ref="H258" r:id="rId375" tooltip="格斗（属性）" display="https://wiki.52poke.com/wiki/%E6%A0%BC%E6%96%97%EF%BC%88%E5%B1%9E%E6%80%A7%EF%BC%89" xr:uid="{522EB36D-3173-40A2-AC95-6161759C50F2}"/>
    <hyperlink ref="G259" r:id="rId376" tooltip="水（属性）" display="https://wiki.52poke.com/wiki/%E6%B0%B4%EF%BC%88%E5%B1%9E%E6%80%A7%EF%BC%89" xr:uid="{06509A54-EF09-4777-91D2-C4A95C4A8951}"/>
    <hyperlink ref="G260" r:id="rId377" tooltip="水（属性）" display="https://wiki.52poke.com/wiki/%E6%B0%B4%EF%BC%88%E5%B1%9E%E6%80%A7%EF%BC%89" xr:uid="{2FBA82D0-0325-4DEC-B300-EF8C8E59FD25}"/>
    <hyperlink ref="H260" r:id="rId378" tooltip="地面（属性）" display="https://wiki.52poke.com/wiki/%E5%9C%B0%E9%9D%A2%EF%BC%88%E5%B1%9E%E6%80%A7%EF%BC%89" xr:uid="{48380DF3-C183-47A9-A1B8-CC1924B5B5E0}"/>
    <hyperlink ref="G261" r:id="rId379" tooltip="水（属性）" display="https://wiki.52poke.com/wiki/%E6%B0%B4%EF%BC%88%E5%B1%9E%E6%80%A7%EF%BC%89" xr:uid="{16449C71-1400-45F9-B5E3-840392023171}"/>
    <hyperlink ref="H261" r:id="rId380" tooltip="地面（属性）" display="https://wiki.52poke.com/wiki/%E5%9C%B0%E9%9D%A2%EF%BC%88%E5%B1%9E%E6%80%A7%EF%BC%89" xr:uid="{0247EAD0-4159-43FB-A60B-A16E5F79A768}"/>
    <hyperlink ref="G262" r:id="rId381" tooltip="恶（属性）" display="https://wiki.52poke.com/wiki/%E6%81%B6%EF%BC%88%E5%B1%9E%E6%80%A7%EF%BC%89" xr:uid="{5A6F457A-FD1D-42C1-811E-6F52E4FDB604}"/>
    <hyperlink ref="G263" r:id="rId382" tooltip="恶（属性）" display="https://wiki.52poke.com/wiki/%E6%81%B6%EF%BC%88%E5%B1%9E%E6%80%A7%EF%BC%89" xr:uid="{6897DD5B-50D6-4EEA-B14D-E1C53A3C7B8C}"/>
    <hyperlink ref="G264" r:id="rId383" tooltip="一般（属性）" display="https://wiki.52poke.com/wiki/%E4%B8%80%E8%88%AC%EF%BC%88%E5%B1%9E%E6%80%A7%EF%BC%89" xr:uid="{5B4911C5-6A2C-428B-B470-77770B9802A3}"/>
    <hyperlink ref="G265" r:id="rId384" tooltip="一般（属性）" display="https://wiki.52poke.com/wiki/%E4%B8%80%E8%88%AC%EF%BC%88%E5%B1%9E%E6%80%A7%EF%BC%89" xr:uid="{156E9059-ABF6-4413-BBE1-1D54D169A4AA}"/>
    <hyperlink ref="G266" r:id="rId385" tooltip="虫（属性）" display="https://wiki.52poke.com/wiki/%E8%99%AB%EF%BC%88%E5%B1%9E%E6%80%A7%EF%BC%89" xr:uid="{7E73B0BB-B2DF-4A96-B923-59818FDC14CD}"/>
    <hyperlink ref="G267" r:id="rId386" tooltip="虫（属性）" display="https://wiki.52poke.com/wiki/%E8%99%AB%EF%BC%88%E5%B1%9E%E6%80%A7%EF%BC%89" xr:uid="{307EF566-8CF2-4AB3-8E81-0F8B3E579270}"/>
    <hyperlink ref="G268" r:id="rId387" tooltip="虫（属性）" display="https://wiki.52poke.com/wiki/%E8%99%AB%EF%BC%88%E5%B1%9E%E6%80%A7%EF%BC%89" xr:uid="{BF0E51A9-9BF7-484E-9E1D-5D349B0B03BA}"/>
    <hyperlink ref="H268" r:id="rId388" tooltip="飞行（属性）" display="https://wiki.52poke.com/wiki/%E9%A3%9E%E8%A1%8C%EF%BC%88%E5%B1%9E%E6%80%A7%EF%BC%89" xr:uid="{F33FCF1B-2378-45D4-8088-53351D022F8B}"/>
    <hyperlink ref="G269" r:id="rId389" tooltip="虫（属性）" display="https://wiki.52poke.com/wiki/%E8%99%AB%EF%BC%88%E5%B1%9E%E6%80%A7%EF%BC%89" xr:uid="{444E695D-B8D8-42DB-B551-B3D966D01F31}"/>
    <hyperlink ref="G270" r:id="rId390" tooltip="虫（属性）" display="https://wiki.52poke.com/wiki/%E8%99%AB%EF%BC%88%E5%B1%9E%E6%80%A7%EF%BC%89" xr:uid="{0EE384F6-C89E-4B63-A274-82D5DB715C5E}"/>
    <hyperlink ref="H270" r:id="rId391" tooltip="毒（属性）" display="https://wiki.52poke.com/wiki/%E6%AF%92%EF%BC%88%E5%B1%9E%E6%80%A7%EF%BC%89" xr:uid="{AA790E2B-CAD6-4F4C-B895-8046BE268CCD}"/>
    <hyperlink ref="G271" r:id="rId392" tooltip="水（属性）" display="https://wiki.52poke.com/wiki/%E6%B0%B4%EF%BC%88%E5%B1%9E%E6%80%A7%EF%BC%89" xr:uid="{C83C67DF-4080-472D-B46D-D56097E14D3D}"/>
    <hyperlink ref="H271" r:id="rId393" tooltip="草（属性）" display="https://wiki.52poke.com/wiki/%E8%8D%89%EF%BC%88%E5%B1%9E%E6%80%A7%EF%BC%89" xr:uid="{147AD65A-79B2-472B-BB22-001339B71700}"/>
    <hyperlink ref="G272" r:id="rId394" tooltip="水（属性）" display="https://wiki.52poke.com/wiki/%E6%B0%B4%EF%BC%88%E5%B1%9E%E6%80%A7%EF%BC%89" xr:uid="{2CF4E4C5-E23E-4B36-A10F-05A7AB0C66C3}"/>
    <hyperlink ref="H272" r:id="rId395" tooltip="草（属性）" display="https://wiki.52poke.com/wiki/%E8%8D%89%EF%BC%88%E5%B1%9E%E6%80%A7%EF%BC%89" xr:uid="{AE98CCDE-94B4-493E-AA09-4A61E84E8BB1}"/>
    <hyperlink ref="G273" r:id="rId396" tooltip="水（属性）" display="https://wiki.52poke.com/wiki/%E6%B0%B4%EF%BC%88%E5%B1%9E%E6%80%A7%EF%BC%89" xr:uid="{E30BC549-CC71-4ABE-910E-B459C68F6C9F}"/>
    <hyperlink ref="H273" r:id="rId397" tooltip="草（属性）" display="https://wiki.52poke.com/wiki/%E8%8D%89%EF%BC%88%E5%B1%9E%E6%80%A7%EF%BC%89" xr:uid="{86622A24-2FFE-4133-877D-4935E361AFF7}"/>
    <hyperlink ref="G274" r:id="rId398" tooltip="草（属性）" display="https://wiki.52poke.com/wiki/%E8%8D%89%EF%BC%88%E5%B1%9E%E6%80%A7%EF%BC%89" xr:uid="{71A48768-F105-40C9-ABDB-7022C2F26D05}"/>
    <hyperlink ref="G275" r:id="rId399" tooltip="草（属性）" display="https://wiki.52poke.com/wiki/%E8%8D%89%EF%BC%88%E5%B1%9E%E6%80%A7%EF%BC%89" xr:uid="{E064DAB1-3F84-4E81-8A98-E17F18F0F154}"/>
    <hyperlink ref="H275" r:id="rId400" tooltip="恶（属性）" display="https://wiki.52poke.com/wiki/%E6%81%B6%EF%BC%88%E5%B1%9E%E6%80%A7%EF%BC%89" xr:uid="{8C79DB92-FF20-47E1-BF98-96D44EA9D2DE}"/>
    <hyperlink ref="G276" r:id="rId401" tooltip="草（属性）" display="https://wiki.52poke.com/wiki/%E8%8D%89%EF%BC%88%E5%B1%9E%E6%80%A7%EF%BC%89" xr:uid="{5B3A558A-BA48-47B4-B4FE-EDDA0128704B}"/>
    <hyperlink ref="H276" r:id="rId402" tooltip="恶（属性）" display="https://wiki.52poke.com/wiki/%E6%81%B6%EF%BC%88%E5%B1%9E%E6%80%A7%EF%BC%89" xr:uid="{146797D9-23FB-47B8-9FAF-CE20E8A997E3}"/>
    <hyperlink ref="G281" r:id="rId403" tooltip="超能力（属性）" display="https://wiki.52poke.com/wiki/%E8%B6%85%E8%83%BD%E5%8A%9B%EF%BC%88%E5%B1%9E%E6%80%A7%EF%BC%89" xr:uid="{81A2BA48-5032-431F-B759-F8AB97F78259}"/>
    <hyperlink ref="H281" r:id="rId404" tooltip="妖精（属性）" display="https://wiki.52poke.com/wiki/%E5%A6%96%E7%B2%BE%EF%BC%88%E5%B1%9E%E6%80%A7%EF%BC%89" xr:uid="{E1C3F641-FFB2-4652-8F04-43B70FDDB8F4}"/>
    <hyperlink ref="G282" r:id="rId405" tooltip="超能力（属性）" display="https://wiki.52poke.com/wiki/%E8%B6%85%E8%83%BD%E5%8A%9B%EF%BC%88%E5%B1%9E%E6%80%A7%EF%BC%89" xr:uid="{F0AD4B8C-A9BE-4872-9849-27217A4924BC}"/>
    <hyperlink ref="H282" r:id="rId406" tooltip="妖精（属性）" display="https://wiki.52poke.com/wiki/%E5%A6%96%E7%B2%BE%EF%BC%88%E5%B1%9E%E6%80%A7%EF%BC%89" xr:uid="{1050E290-787B-4787-BCB4-1D3976C65BBA}"/>
    <hyperlink ref="G283" r:id="rId407" tooltip="超能力（属性）" display="https://wiki.52poke.com/wiki/%E8%B6%85%E8%83%BD%E5%8A%9B%EF%BC%88%E5%B1%9E%E6%80%A7%EF%BC%89" xr:uid="{DE934059-10AF-43B7-A134-5FE1CBC76323}"/>
    <hyperlink ref="H283" r:id="rId408" tooltip="妖精（属性）" display="https://wiki.52poke.com/wiki/%E5%A6%96%E7%B2%BE%EF%BC%88%E5%B1%9E%E6%80%A7%EF%BC%89" xr:uid="{086C0B6F-5142-4BBF-802D-513CC6F55D2C}"/>
    <hyperlink ref="G284" r:id="rId409" tooltip="虫（属性）" display="https://wiki.52poke.com/wiki/%E8%99%AB%EF%BC%88%E5%B1%9E%E6%80%A7%EF%BC%89" xr:uid="{D3F2D162-7563-4472-9E50-DA184769F08B}"/>
    <hyperlink ref="H284" r:id="rId410" tooltip="水（属性）" display="https://wiki.52poke.com/wiki/%E6%B0%B4%EF%BC%88%E5%B1%9E%E6%80%A7%EF%BC%89" xr:uid="{F9D4D9F5-CF86-4D3E-9CA7-1DE85C119550}"/>
    <hyperlink ref="G285" r:id="rId411" tooltip="虫（属性）" display="https://wiki.52poke.com/wiki/%E8%99%AB%EF%BC%88%E5%B1%9E%E6%80%A7%EF%BC%89" xr:uid="{1AD13F2E-24DD-4668-8DA3-6CD99B4FC73E}"/>
    <hyperlink ref="H285" r:id="rId412" tooltip="飞行（属性）" display="https://wiki.52poke.com/wiki/%E9%A3%9E%E8%A1%8C%EF%BC%88%E5%B1%9E%E6%80%A7%EF%BC%89" xr:uid="{095B827E-3D33-48DE-8927-B9F75303BC5E}"/>
    <hyperlink ref="G286" r:id="rId413" tooltip="草（属性）" display="https://wiki.52poke.com/wiki/%E8%8D%89%EF%BC%88%E5%B1%9E%E6%80%A7%EF%BC%89" xr:uid="{023E56B4-8C37-4537-9738-6FA1740E733F}"/>
    <hyperlink ref="G287" r:id="rId414" tooltip="草（属性）" display="https://wiki.52poke.com/wiki/%E8%8D%89%EF%BC%88%E5%B1%9E%E6%80%A7%EF%BC%89" xr:uid="{32163250-D956-4784-809F-FB06C930BD62}"/>
    <hyperlink ref="H287" r:id="rId415" tooltip="格斗（属性）" display="https://wiki.52poke.com/wiki/%E6%A0%BC%E6%96%97%EF%BC%88%E5%B1%9E%E6%80%A7%EF%BC%89" xr:uid="{58B401B0-1C23-4D2B-ABBE-E7BA94CCAFA1}"/>
    <hyperlink ref="G288" r:id="rId416" tooltip="一般（属性）" display="https://wiki.52poke.com/wiki/%E4%B8%80%E8%88%AC%EF%BC%88%E5%B1%9E%E6%80%A7%EF%BC%89" xr:uid="{3C3795F3-2B32-4C95-80AB-453E3DD5B8BF}"/>
    <hyperlink ref="G289" r:id="rId417" tooltip="一般（属性）" display="https://wiki.52poke.com/wiki/%E4%B8%80%E8%88%AC%EF%BC%88%E5%B1%9E%E6%80%A7%EF%BC%89" xr:uid="{34506CDF-F173-4664-995B-BF9D2FC450C6}"/>
    <hyperlink ref="G290" r:id="rId418" tooltip="一般（属性）" display="https://wiki.52poke.com/wiki/%E4%B8%80%E8%88%AC%EF%BC%88%E5%B1%9E%E6%80%A7%EF%BC%89" xr:uid="{8AC5EA20-75E9-4739-BE54-41215BDC6A63}"/>
    <hyperlink ref="G291" r:id="rId419" tooltip="虫（属性）" display="https://wiki.52poke.com/wiki/%E8%99%AB%EF%BC%88%E5%B1%9E%E6%80%A7%EF%BC%89" xr:uid="{EBA33409-E174-4177-B8E0-7C62698D96D9}"/>
    <hyperlink ref="H291" r:id="rId420" tooltip="地面（属性）" display="https://wiki.52poke.com/wiki/%E5%9C%B0%E9%9D%A2%EF%BC%88%E5%B1%9E%E6%80%A7%EF%BC%89" xr:uid="{55F19320-0B52-4141-88AC-BC5326C60291}"/>
    <hyperlink ref="G292" r:id="rId421" tooltip="虫（属性）" display="https://wiki.52poke.com/wiki/%E8%99%AB%EF%BC%88%E5%B1%9E%E6%80%A7%EF%BC%89" xr:uid="{FDE6166D-32A2-48D8-A8A3-67B651E5B25F}"/>
    <hyperlink ref="H292" r:id="rId422" tooltip="飞行（属性）" display="https://wiki.52poke.com/wiki/%E9%A3%9E%E8%A1%8C%EF%BC%88%E5%B1%9E%E6%80%A7%EF%BC%89" xr:uid="{51C3BA15-65B8-4E4D-A610-25BD522A6AB6}"/>
    <hyperlink ref="G293" r:id="rId423" tooltip="虫（属性）" display="https://wiki.52poke.com/wiki/%E8%99%AB%EF%BC%88%E5%B1%9E%E6%80%A7%EF%BC%89" xr:uid="{6C01299F-1C94-47C2-96AF-C1C1252B2D42}"/>
    <hyperlink ref="H293" r:id="rId424" tooltip="幽灵（属性）" display="https://wiki.52poke.com/wiki/%E5%B9%BD%E7%81%B5%EF%BC%88%E5%B1%9E%E6%80%A7%EF%BC%89" xr:uid="{A7243D3A-95AA-48E8-A0F4-206034847D12}"/>
    <hyperlink ref="G294" r:id="rId425" tooltip="一般（属性）" display="https://wiki.52poke.com/wiki/%E4%B8%80%E8%88%AC%EF%BC%88%E5%B1%9E%E6%80%A7%EF%BC%89" xr:uid="{525126D5-3D64-497A-A782-2964CC0B3CA1}"/>
    <hyperlink ref="G295" r:id="rId426" tooltip="一般（属性）" display="https://wiki.52poke.com/wiki/%E4%B8%80%E8%88%AC%EF%BC%88%E5%B1%9E%E6%80%A7%EF%BC%89" xr:uid="{FE89F4C6-CE49-41A7-98D0-77089FAE420C}"/>
    <hyperlink ref="G296" r:id="rId427" tooltip="一般（属性）" display="https://wiki.52poke.com/wiki/%E4%B8%80%E8%88%AC%EF%BC%88%E5%B1%9E%E6%80%A7%EF%BC%89" xr:uid="{F9F2CD38-1C15-43D2-8498-A95729368483}"/>
    <hyperlink ref="G297" r:id="rId428" tooltip="格斗（属性）" display="https://wiki.52poke.com/wiki/%E6%A0%BC%E6%96%97%EF%BC%88%E5%B1%9E%E6%80%A7%EF%BC%89" xr:uid="{E1B02FAF-BACD-4A26-95AB-A27F59D36CA9}"/>
    <hyperlink ref="G298" r:id="rId429" tooltip="格斗（属性）" display="https://wiki.52poke.com/wiki/%E6%A0%BC%E6%96%97%EF%BC%88%E5%B1%9E%E6%80%A7%EF%BC%89" xr:uid="{E8B01D49-F5AC-478F-ACA1-DA3ACF4D049D}"/>
    <hyperlink ref="G299" r:id="rId430" tooltip="一般（属性）" display="https://wiki.52poke.com/wiki/%E4%B8%80%E8%88%AC%EF%BC%88%E5%B1%9E%E6%80%A7%EF%BC%89" xr:uid="{56B96976-D18F-43A1-A346-22721BA44784}"/>
    <hyperlink ref="H299" r:id="rId431" tooltip="妖精（属性）" display="https://wiki.52poke.com/wiki/%E5%A6%96%E7%B2%BE%EF%BC%88%E5%B1%9E%E6%80%A7%EF%BC%89" xr:uid="{FC6AD65E-586F-4E4B-A456-5C754F23BC89}"/>
    <hyperlink ref="G300" r:id="rId432" tooltip="岩石（属性）" display="https://wiki.52poke.com/wiki/%E5%B2%A9%E7%9F%B3%EF%BC%88%E5%B1%9E%E6%80%A7%EF%BC%89" xr:uid="{BABDD9FA-9197-4062-B1F6-4D098590C6C7}"/>
    <hyperlink ref="G301" r:id="rId433" tooltip="一般（属性）" display="https://wiki.52poke.com/wiki/%E4%B8%80%E8%88%AC%EF%BC%88%E5%B1%9E%E6%80%A7%EF%BC%89" xr:uid="{6AB2C74C-808D-4B88-B70B-668030BE350F}"/>
    <hyperlink ref="G302" r:id="rId434" tooltip="一般（属性）" display="https://wiki.52poke.com/wiki/%E4%B8%80%E8%88%AC%EF%BC%88%E5%B1%9E%E6%80%A7%EF%BC%89" xr:uid="{8F72F566-FADF-498F-88E5-BE5EC1132A8C}"/>
    <hyperlink ref="G303" r:id="rId435" tooltip="恶（属性）" display="https://wiki.52poke.com/wiki/%E6%81%B6%EF%BC%88%E5%B1%9E%E6%80%A7%EF%BC%89" xr:uid="{ADB7C94C-DEF8-4334-9CFA-BB0B5D829839}"/>
    <hyperlink ref="H303" r:id="rId436" tooltip="幽灵（属性）" display="https://wiki.52poke.com/wiki/%E5%B9%BD%E7%81%B5%EF%BC%88%E5%B1%9E%E6%80%A7%EF%BC%89" xr:uid="{1D2968AC-E988-4D5B-AA88-9EFD51246B58}"/>
    <hyperlink ref="G304" r:id="rId437" tooltip="钢（属性）" display="https://wiki.52poke.com/wiki/%E9%92%A2%EF%BC%88%E5%B1%9E%E6%80%A7%EF%BC%89" xr:uid="{399A75F2-388B-4284-A107-6A45EA01D608}"/>
    <hyperlink ref="H304" r:id="rId438" tooltip="妖精（属性）" display="https://wiki.52poke.com/wiki/%E5%A6%96%E7%B2%BE%EF%BC%88%E5%B1%9E%E6%80%A7%EF%BC%89" xr:uid="{54E1E401-D11D-4475-9B95-BCF6EBE10443}"/>
    <hyperlink ref="G305" r:id="rId439" tooltip="钢（属性）" display="https://wiki.52poke.com/wiki/%E9%92%A2%EF%BC%88%E5%B1%9E%E6%80%A7%EF%BC%89" xr:uid="{795CAF76-8920-412C-A0BD-A4FAA23445FB}"/>
    <hyperlink ref="H305" r:id="rId440" tooltip="岩石（属性）" display="https://wiki.52poke.com/wiki/%E5%B2%A9%E7%9F%B3%EF%BC%88%E5%B1%9E%E6%80%A7%EF%BC%89" xr:uid="{47092FFF-FB87-45F0-8D38-9B8EC3EA2F8C}"/>
    <hyperlink ref="G306" r:id="rId441" tooltip="钢（属性）" display="https://wiki.52poke.com/wiki/%E9%92%A2%EF%BC%88%E5%B1%9E%E6%80%A7%EF%BC%89" xr:uid="{0F3013DA-371D-4FD2-BC9C-B8C5376E7ECE}"/>
    <hyperlink ref="H306" r:id="rId442" tooltip="岩石（属性）" display="https://wiki.52poke.com/wiki/%E5%B2%A9%E7%9F%B3%EF%BC%88%E5%B1%9E%E6%80%A7%EF%BC%89" xr:uid="{54594D63-6825-4A3F-A3C9-656421DC48DE}"/>
    <hyperlink ref="G307" r:id="rId443" tooltip="钢（属性）" display="https://wiki.52poke.com/wiki/%E9%92%A2%EF%BC%88%E5%B1%9E%E6%80%A7%EF%BC%89" xr:uid="{B9AEDF55-5A18-4301-BBB5-587A04593A88}"/>
    <hyperlink ref="H307" r:id="rId444" tooltip="岩石（属性）" display="https://wiki.52poke.com/wiki/%E5%B2%A9%E7%9F%B3%EF%BC%88%E5%B1%9E%E6%80%A7%EF%BC%89" xr:uid="{EF1C40E7-D88A-46F0-9147-14AF775E754B}"/>
    <hyperlink ref="G308" r:id="rId445" tooltip="格斗（属性）" display="https://wiki.52poke.com/wiki/%E6%A0%BC%E6%96%97%EF%BC%88%E5%B1%9E%E6%80%A7%EF%BC%89" xr:uid="{306A5EEB-21AA-4674-ADB9-4AA82B50DEA1}"/>
    <hyperlink ref="H308" r:id="rId446" tooltip="超能力（属性）" display="https://wiki.52poke.com/wiki/%E8%B6%85%E8%83%BD%E5%8A%9B%EF%BC%88%E5%B1%9E%E6%80%A7%EF%BC%89" xr:uid="{D3C96257-DD5A-4DA3-9E8C-5A7A3B09676A}"/>
    <hyperlink ref="G309" r:id="rId447" tooltip="格斗（属性）" display="https://wiki.52poke.com/wiki/%E6%A0%BC%E6%96%97%EF%BC%88%E5%B1%9E%E6%80%A7%EF%BC%89" xr:uid="{DADB7AD3-92E6-4A68-AEC2-0A5AC1E868F0}"/>
    <hyperlink ref="H309" r:id="rId448" tooltip="超能力（属性）" display="https://wiki.52poke.com/wiki/%E8%B6%85%E8%83%BD%E5%8A%9B%EF%BC%88%E5%B1%9E%E6%80%A7%EF%BC%89" xr:uid="{91756E9D-EBD2-4DA4-9C4F-73D8B05B686B}"/>
    <hyperlink ref="G310" r:id="rId449" tooltip="电（属性）" display="https://wiki.52poke.com/wiki/%E7%94%B5%EF%BC%88%E5%B1%9E%E6%80%A7%EF%BC%89" xr:uid="{6B123327-DD43-4129-B251-1BE0F799223F}"/>
    <hyperlink ref="G311" r:id="rId450" tooltip="电（属性）" display="https://wiki.52poke.com/wiki/%E7%94%B5%EF%BC%88%E5%B1%9E%E6%80%A7%EF%BC%89" xr:uid="{B1546193-87C4-482B-8AE4-A4F48326476B}"/>
    <hyperlink ref="G312" r:id="rId451" tooltip="电（属性）" display="https://wiki.52poke.com/wiki/%E7%94%B5%EF%BC%88%E5%B1%9E%E6%80%A7%EF%BC%89" xr:uid="{6B3F391E-7AF5-41BB-B6D3-10D9838868E9}"/>
    <hyperlink ref="G313" r:id="rId452" tooltip="电（属性）" display="https://wiki.52poke.com/wiki/%E7%94%B5%EF%BC%88%E5%B1%9E%E6%80%A7%EF%BC%89" xr:uid="{0FCD6082-F2E6-489B-A685-F501FB6958A5}"/>
    <hyperlink ref="G314" r:id="rId453" tooltip="虫（属性）" display="https://wiki.52poke.com/wiki/%E8%99%AB%EF%BC%88%E5%B1%9E%E6%80%A7%EF%BC%89" xr:uid="{999773CC-8F63-4233-876B-51B7E7570CEA}"/>
    <hyperlink ref="G315" r:id="rId454" tooltip="虫（属性）" display="https://wiki.52poke.com/wiki/%E8%99%AB%EF%BC%88%E5%B1%9E%E6%80%A7%EF%BC%89" xr:uid="{EAD936D8-A049-4CA1-8CF5-0DAF236F5C0B}"/>
    <hyperlink ref="G316" r:id="rId455" tooltip="草（属性）" display="https://wiki.52poke.com/wiki/%E8%8D%89%EF%BC%88%E5%B1%9E%E6%80%A7%EF%BC%89" xr:uid="{541267E2-ECAE-4280-B5E0-186E5A39AB21}"/>
    <hyperlink ref="H316" r:id="rId456" tooltip="毒（属性）" display="https://wiki.52poke.com/wiki/%E6%AF%92%EF%BC%88%E5%B1%9E%E6%80%A7%EF%BC%89" xr:uid="{71C3E39B-824E-47BC-99BF-C50D0C0F30E5}"/>
    <hyperlink ref="G317" r:id="rId457" tooltip="毒（属性）" display="https://wiki.52poke.com/wiki/%E6%AF%92%EF%BC%88%E5%B1%9E%E6%80%A7%EF%BC%89" xr:uid="{D66E9567-AC60-4F8F-B16D-F00BBB0CD269}"/>
    <hyperlink ref="G318" r:id="rId458" tooltip="毒（属性）" display="https://wiki.52poke.com/wiki/%E6%AF%92%EF%BC%88%E5%B1%9E%E6%80%A7%EF%BC%89" xr:uid="{9E1D817E-B7F2-47B8-AC56-9E1D570FAD15}"/>
    <hyperlink ref="G319" r:id="rId459" tooltip="水（属性）" display="https://wiki.52poke.com/wiki/%E6%B0%B4%EF%BC%88%E5%B1%9E%E6%80%A7%EF%BC%89" xr:uid="{B3772AA6-EF1B-4280-81AF-1FBCC18C201D}"/>
    <hyperlink ref="H319" r:id="rId460" tooltip="恶（属性）" display="https://wiki.52poke.com/wiki/%E6%81%B6%EF%BC%88%E5%B1%9E%E6%80%A7%EF%BC%89" xr:uid="{2482C851-AD93-4FFB-B369-1B8DDC65F8D5}"/>
    <hyperlink ref="G320" r:id="rId461" tooltip="水（属性）" display="https://wiki.52poke.com/wiki/%E6%B0%B4%EF%BC%88%E5%B1%9E%E6%80%A7%EF%BC%89" xr:uid="{F3832F79-94F6-417A-B405-2E9BDBDF7379}"/>
    <hyperlink ref="H320" r:id="rId462" tooltip="恶（属性）" display="https://wiki.52poke.com/wiki/%E6%81%B6%EF%BC%88%E5%B1%9E%E6%80%A7%EF%BC%89" xr:uid="{9B02FFF7-CC6F-417D-B73F-298BE488596A}"/>
    <hyperlink ref="G321" r:id="rId463" tooltip="水（属性）" display="https://wiki.52poke.com/wiki/%E6%B0%B4%EF%BC%88%E5%B1%9E%E6%80%A7%EF%BC%89" xr:uid="{B1992602-B7D2-4BAF-B059-087A70A77C3D}"/>
    <hyperlink ref="G322" r:id="rId464" tooltip="水（属性）" display="https://wiki.52poke.com/wiki/%E6%B0%B4%EF%BC%88%E5%B1%9E%E6%80%A7%EF%BC%89" xr:uid="{2A2ADD36-7D17-4345-944C-4FDB01974F9A}"/>
    <hyperlink ref="G323" r:id="rId465" tooltip="火（属性）" display="https://wiki.52poke.com/wiki/%E7%81%AB%EF%BC%88%E5%B1%9E%E6%80%A7%EF%BC%89" xr:uid="{7E1D993A-F96A-4BEC-8A83-B26A6E3C13C9}"/>
    <hyperlink ref="H323" r:id="rId466" tooltip="地面（属性）" display="https://wiki.52poke.com/wiki/%E5%9C%B0%E9%9D%A2%EF%BC%88%E5%B1%9E%E6%80%A7%EF%BC%89" xr:uid="{906E3858-306E-4C56-AAC0-CF984DFD5BC3}"/>
    <hyperlink ref="G324" r:id="rId467" tooltip="火（属性）" display="https://wiki.52poke.com/wiki/%E7%81%AB%EF%BC%88%E5%B1%9E%E6%80%A7%EF%BC%89" xr:uid="{A10077B2-5C23-412F-A098-DD158EA89DFD}"/>
    <hyperlink ref="H324" r:id="rId468" tooltip="地面（属性）" display="https://wiki.52poke.com/wiki/%E5%9C%B0%E9%9D%A2%EF%BC%88%E5%B1%9E%E6%80%A7%EF%BC%89" xr:uid="{52E534D7-68FA-4FE9-A5B0-31663AC69BB0}"/>
    <hyperlink ref="G325" r:id="rId469" tooltip="火（属性）" display="https://wiki.52poke.com/wiki/%E7%81%AB%EF%BC%88%E5%B1%9E%E6%80%A7%EF%BC%89" xr:uid="{83855269-F1A5-4159-884E-555EF13F00DE}"/>
    <hyperlink ref="G326" r:id="rId470" tooltip="超能力（属性）" display="https://wiki.52poke.com/wiki/%E8%B6%85%E8%83%BD%E5%8A%9B%EF%BC%88%E5%B1%9E%E6%80%A7%EF%BC%89" xr:uid="{40FF70B9-6AD5-422D-978E-540B9412D7C5}"/>
    <hyperlink ref="G327" r:id="rId471" tooltip="超能力（属性）" display="https://wiki.52poke.com/wiki/%E8%B6%85%E8%83%BD%E5%8A%9B%EF%BC%88%E5%B1%9E%E6%80%A7%EF%BC%89" xr:uid="{B85C16F3-1743-4FDC-8B04-222F7D9DCA54}"/>
    <hyperlink ref="G328" r:id="rId472" tooltip="一般（属性）" display="https://wiki.52poke.com/wiki/%E4%B8%80%E8%88%AC%EF%BC%88%E5%B1%9E%E6%80%A7%EF%BC%89" xr:uid="{375FC468-B74E-4C68-AADD-9E66A8280AB6}"/>
    <hyperlink ref="G329" r:id="rId473" tooltip="地面（属性）" display="https://wiki.52poke.com/wiki/%E5%9C%B0%E9%9D%A2%EF%BC%88%E5%B1%9E%E6%80%A7%EF%BC%89" xr:uid="{357D9731-5E97-4A2B-AA24-5391BD2F988D}"/>
    <hyperlink ref="G330" r:id="rId474" tooltip="地面（属性）" display="https://wiki.52poke.com/wiki/%E5%9C%B0%E9%9D%A2%EF%BC%88%E5%B1%9E%E6%80%A7%EF%BC%89" xr:uid="{6E053368-92CD-4C33-82C7-B5AA7E399541}"/>
    <hyperlink ref="H330" r:id="rId475" tooltip="龙（属性）" display="https://wiki.52poke.com/wiki/%E9%BE%99%EF%BC%88%E5%B1%9E%E6%80%A7%EF%BC%89" xr:uid="{5F96A263-7AAC-409E-AB11-B1A9ADED30D2}"/>
    <hyperlink ref="G331" r:id="rId476" tooltip="地面（属性）" display="https://wiki.52poke.com/wiki/%E5%9C%B0%E9%9D%A2%EF%BC%88%E5%B1%9E%E6%80%A7%EF%BC%89" xr:uid="{A9BDF12A-6085-44B9-95D7-956EDAFF5EA2}"/>
    <hyperlink ref="H331" r:id="rId477" tooltip="龙（属性）" display="https://wiki.52poke.com/wiki/%E9%BE%99%EF%BC%88%E5%B1%9E%E6%80%A7%EF%BC%89" xr:uid="{8407677C-3C8A-440A-A014-0072A99C02D3}"/>
    <hyperlink ref="G332" r:id="rId478" tooltip="草（属性）" display="https://wiki.52poke.com/wiki/%E8%8D%89%EF%BC%88%E5%B1%9E%E6%80%A7%EF%BC%89" xr:uid="{E3A683CC-30AD-46FF-9BDD-017AD1D9FD85}"/>
    <hyperlink ref="G333" r:id="rId479" tooltip="草（属性）" display="https://wiki.52poke.com/wiki/%E8%8D%89%EF%BC%88%E5%B1%9E%E6%80%A7%EF%BC%89" xr:uid="{CFA07B05-A4F2-4F9D-8AAE-E57018D5A743}"/>
    <hyperlink ref="H333" r:id="rId480" tooltip="恶（属性）" display="https://wiki.52poke.com/wiki/%E6%81%B6%EF%BC%88%E5%B1%9E%E6%80%A7%EF%BC%89" xr:uid="{CE069A0B-7229-4EC1-8753-0A6FC54A8DEF}"/>
    <hyperlink ref="G334" r:id="rId481" tooltip="一般（属性）" display="https://wiki.52poke.com/wiki/%E4%B8%80%E8%88%AC%EF%BC%88%E5%B1%9E%E6%80%A7%EF%BC%89" xr:uid="{2A412680-B688-4B05-9AB1-64637CEF0518}"/>
    <hyperlink ref="H334" r:id="rId482" tooltip="飞行（属性）" display="https://wiki.52poke.com/wiki/%E9%A3%9E%E8%A1%8C%EF%BC%88%E5%B1%9E%E6%80%A7%EF%BC%89" xr:uid="{D9443243-37CE-4DB8-AAD0-C1499FF69DDD}"/>
    <hyperlink ref="G335" r:id="rId483" tooltip="龙（属性）" display="https://wiki.52poke.com/wiki/%E9%BE%99%EF%BC%88%E5%B1%9E%E6%80%A7%EF%BC%89" xr:uid="{439F307E-53C3-4798-ADB8-42AD10DC91B3}"/>
    <hyperlink ref="H335" r:id="rId484" tooltip="飞行（属性）" display="https://wiki.52poke.com/wiki/%E9%A3%9E%E8%A1%8C%EF%BC%88%E5%B1%9E%E6%80%A7%EF%BC%89" xr:uid="{A4A4EAB9-1C4C-4A1B-8C04-B5E184BB1C2B}"/>
    <hyperlink ref="G336" r:id="rId485" tooltip="一般（属性）" display="https://wiki.52poke.com/wiki/%E4%B8%80%E8%88%AC%EF%BC%88%E5%B1%9E%E6%80%A7%EF%BC%89" xr:uid="{E620B1F7-918D-47C5-A3FD-5B19E253844D}"/>
    <hyperlink ref="G337" r:id="rId486" tooltip="毒（属性）" display="https://wiki.52poke.com/wiki/%E6%AF%92%EF%BC%88%E5%B1%9E%E6%80%A7%EF%BC%89" xr:uid="{FDE73AC3-A171-4D18-B5BD-8F16DC72A7BD}"/>
    <hyperlink ref="G338" r:id="rId487" tooltip="岩石（属性）" display="https://wiki.52poke.com/wiki/%E5%B2%A9%E7%9F%B3%EF%BC%88%E5%B1%9E%E6%80%A7%EF%BC%89" xr:uid="{00501564-79F2-4D7A-BC94-02B65EFC5A86}"/>
    <hyperlink ref="H338" r:id="rId488" tooltip="超能力（属性）" display="https://wiki.52poke.com/wiki/%E8%B6%85%E8%83%BD%E5%8A%9B%EF%BC%88%E5%B1%9E%E6%80%A7%EF%BC%89" xr:uid="{3C5C898C-735C-4CF6-A864-B7B42851FCB2}"/>
    <hyperlink ref="G339" r:id="rId489" tooltip="岩石（属性）" display="https://wiki.52poke.com/wiki/%E5%B2%A9%E7%9F%B3%EF%BC%88%E5%B1%9E%E6%80%A7%EF%BC%89" xr:uid="{AD4554FE-5E58-417B-A7E4-D8738DF55591}"/>
    <hyperlink ref="H339" r:id="rId490" tooltip="超能力（属性）" display="https://wiki.52poke.com/wiki/%E8%B6%85%E8%83%BD%E5%8A%9B%EF%BC%88%E5%B1%9E%E6%80%A7%EF%BC%89" xr:uid="{C2B955F7-3FC6-4855-8C57-5DD515EA9B53}"/>
    <hyperlink ref="G340" r:id="rId491" tooltip="水（属性）" display="https://wiki.52poke.com/wiki/%E6%B0%B4%EF%BC%88%E5%B1%9E%E6%80%A7%EF%BC%89" xr:uid="{CE4D4F59-E310-4F55-9EF2-4BC9C3F227EC}"/>
    <hyperlink ref="H340" r:id="rId492" tooltip="地面（属性）" display="https://wiki.52poke.com/wiki/%E5%9C%B0%E9%9D%A2%EF%BC%88%E5%B1%9E%E6%80%A7%EF%BC%89" xr:uid="{DC16FA69-1A4E-4859-8C9B-431E60FE22E3}"/>
    <hyperlink ref="G341" r:id="rId493" tooltip="水（属性）" display="https://wiki.52poke.com/wiki/%E6%B0%B4%EF%BC%88%E5%B1%9E%E6%80%A7%EF%BC%89" xr:uid="{328B2A5A-6EE0-47F2-B05D-970D1877F2EE}"/>
    <hyperlink ref="H341" r:id="rId494" tooltip="地面（属性）" display="https://wiki.52poke.com/wiki/%E5%9C%B0%E9%9D%A2%EF%BC%88%E5%B1%9E%E6%80%A7%EF%BC%89" xr:uid="{BF3EB675-BC0E-43E8-BBE0-C0A8C54561E4}"/>
    <hyperlink ref="G342" r:id="rId495" tooltip="水（属性）" display="https://wiki.52poke.com/wiki/%E6%B0%B4%EF%BC%88%E5%B1%9E%E6%80%A7%EF%BC%89" xr:uid="{A06EBD10-504B-4723-8F71-C442AFB1F81D}"/>
    <hyperlink ref="G343" r:id="rId496" tooltip="水（属性）" display="https://wiki.52poke.com/wiki/%E6%B0%B4%EF%BC%88%E5%B1%9E%E6%80%A7%EF%BC%89" xr:uid="{DBB6A857-332A-4790-86BA-B455FBEB5495}"/>
    <hyperlink ref="H343" r:id="rId497" tooltip="恶（属性）" display="https://wiki.52poke.com/wiki/%E6%81%B6%EF%BC%88%E5%B1%9E%E6%80%A7%EF%BC%89" xr:uid="{F41E03DB-E9BF-4A93-82A3-4A259AAC5579}"/>
    <hyperlink ref="G344" r:id="rId498" tooltip="地面（属性）" display="https://wiki.52poke.com/wiki/%E5%9C%B0%E9%9D%A2%EF%BC%88%E5%B1%9E%E6%80%A7%EF%BC%89" xr:uid="{F4E79816-BB5E-41A2-83DB-707423884B56}"/>
    <hyperlink ref="H344" r:id="rId499" tooltip="超能力（属性）" display="https://wiki.52poke.com/wiki/%E8%B6%85%E8%83%BD%E5%8A%9B%EF%BC%88%E5%B1%9E%E6%80%A7%EF%BC%89" xr:uid="{A854E266-7B9C-481A-B2E2-322E0539C707}"/>
    <hyperlink ref="G345" r:id="rId500" tooltip="地面（属性）" display="https://wiki.52poke.com/wiki/%E5%9C%B0%E9%9D%A2%EF%BC%88%E5%B1%9E%E6%80%A7%EF%BC%89" xr:uid="{FFA89AA4-2474-4235-8582-B4297DBFBA29}"/>
    <hyperlink ref="H345" r:id="rId501" tooltip="超能力（属性）" display="https://wiki.52poke.com/wiki/%E8%B6%85%E8%83%BD%E5%8A%9B%EF%BC%88%E5%B1%9E%E6%80%A7%EF%BC%89" xr:uid="{12190B14-B871-4E17-A61D-75DA464EA57B}"/>
    <hyperlink ref="G346" r:id="rId502" tooltip="岩石（属性）" display="https://wiki.52poke.com/wiki/%E5%B2%A9%E7%9F%B3%EF%BC%88%E5%B1%9E%E6%80%A7%EF%BC%89" xr:uid="{F7BB8D28-ADF4-4B8C-9CEF-9B8B1BD059C0}"/>
    <hyperlink ref="H346" r:id="rId503" tooltip="草（属性）" display="https://wiki.52poke.com/wiki/%E8%8D%89%EF%BC%88%E5%B1%9E%E6%80%A7%EF%BC%89" xr:uid="{26CBEA97-03E2-4214-BB1B-3F235FE0745A}"/>
    <hyperlink ref="G347" r:id="rId504" tooltip="岩石（属性）" display="https://wiki.52poke.com/wiki/%E5%B2%A9%E7%9F%B3%EF%BC%88%E5%B1%9E%E6%80%A7%EF%BC%89" xr:uid="{9C53FCD2-1943-446D-A0D7-F40BAAF00815}"/>
    <hyperlink ref="H347" r:id="rId505" tooltip="草（属性）" display="https://wiki.52poke.com/wiki/%E8%8D%89%EF%BC%88%E5%B1%9E%E6%80%A7%EF%BC%89" xr:uid="{810092BC-3CFE-4F6A-A21C-99DC6075EDDC}"/>
    <hyperlink ref="G348" r:id="rId506" tooltip="岩石（属性）" display="https://wiki.52poke.com/wiki/%E5%B2%A9%E7%9F%B3%EF%BC%88%E5%B1%9E%E6%80%A7%EF%BC%89" xr:uid="{E0BC439E-9A33-409E-B815-A7A09C80EB00}"/>
    <hyperlink ref="H348" r:id="rId507" tooltip="虫（属性）" display="https://wiki.52poke.com/wiki/%E8%99%AB%EF%BC%88%E5%B1%9E%E6%80%A7%EF%BC%89" xr:uid="{E9BF8E60-5F72-435F-AF0D-94957E2816D6}"/>
    <hyperlink ref="G349" r:id="rId508" tooltip="岩石（属性）" display="https://wiki.52poke.com/wiki/%E5%B2%A9%E7%9F%B3%EF%BC%88%E5%B1%9E%E6%80%A7%EF%BC%89" xr:uid="{BECFA199-A0CB-4A50-873D-7696C633CFF9}"/>
    <hyperlink ref="H349" r:id="rId509" tooltip="虫（属性）" display="https://wiki.52poke.com/wiki/%E8%99%AB%EF%BC%88%E5%B1%9E%E6%80%A7%EF%BC%89" xr:uid="{B1222E89-C07B-41B4-B7BD-7A499A441DDF}"/>
    <hyperlink ref="G350" r:id="rId510" tooltip="水（属性）" display="https://wiki.52poke.com/wiki/%E6%B0%B4%EF%BC%88%E5%B1%9E%E6%80%A7%EF%BC%89" xr:uid="{130BF858-CBBA-4AEF-8DD8-2E53D5C5FD4E}"/>
    <hyperlink ref="G351" r:id="rId511" tooltip="水（属性）" display="https://wiki.52poke.com/wiki/%E6%B0%B4%EF%BC%88%E5%B1%9E%E6%80%A7%EF%BC%89" xr:uid="{ABE62CC1-2705-4FCA-98A8-12241B35FC28}"/>
    <hyperlink ref="G352" r:id="rId512" tooltip="一般（属性）" display="https://wiki.52poke.com/wiki/%E4%B8%80%E8%88%AC%EF%BC%88%E5%B1%9E%E6%80%A7%EF%BC%89" xr:uid="{DFB05DD9-3383-46EA-B59D-3D8DFA9962D0}"/>
    <hyperlink ref="G353" r:id="rId513" tooltip="一般（属性）" display="https://wiki.52poke.com/wiki/%E4%B8%80%E8%88%AC%EF%BC%88%E5%B1%9E%E6%80%A7%EF%BC%89" xr:uid="{0FE285F8-4CDC-4F2E-ACBB-BE55393162D8}"/>
    <hyperlink ref="G354" r:id="rId514" tooltip="幽灵（属性）" display="https://wiki.52poke.com/wiki/%E5%B9%BD%E7%81%B5%EF%BC%88%E5%B1%9E%E6%80%A7%EF%BC%89" xr:uid="{FFE96C3B-06C0-4112-B4C1-B3D611A67F67}"/>
    <hyperlink ref="G355" r:id="rId515" tooltip="幽灵（属性）" display="https://wiki.52poke.com/wiki/%E5%B9%BD%E7%81%B5%EF%BC%88%E5%B1%9E%E6%80%A7%EF%BC%89" xr:uid="{2D6738FA-93CF-4106-9E01-CEB7A0ACDB3C}"/>
    <hyperlink ref="G356" r:id="rId516" tooltip="幽灵（属性）" display="https://wiki.52poke.com/wiki/%E5%B9%BD%E7%81%B5%EF%BC%88%E5%B1%9E%E6%80%A7%EF%BC%89" xr:uid="{7DDECAD3-A86D-4167-B613-E497EDD1A65B}"/>
    <hyperlink ref="G357" r:id="rId517" tooltip="幽灵（属性）" display="https://wiki.52poke.com/wiki/%E5%B9%BD%E7%81%B5%EF%BC%88%E5%B1%9E%E6%80%A7%EF%BC%89" xr:uid="{A53AC902-7EAF-4933-A622-67D4D6E71322}"/>
    <hyperlink ref="G358" r:id="rId518" tooltip="草（属性）" display="https://wiki.52poke.com/wiki/%E8%8D%89%EF%BC%88%E5%B1%9E%E6%80%A7%EF%BC%89" xr:uid="{006EBDBD-57E9-4EA9-B200-8156675ABE67}"/>
    <hyperlink ref="H358" r:id="rId519" tooltip="飞行（属性）" display="https://wiki.52poke.com/wiki/%E9%A3%9E%E8%A1%8C%EF%BC%88%E5%B1%9E%E6%80%A7%EF%BC%89" xr:uid="{C1EC8280-E5B1-49A8-B32C-02EEAC5E27DD}"/>
    <hyperlink ref="G359" r:id="rId520" tooltip="超能力（属性）" display="https://wiki.52poke.com/wiki/%E8%B6%85%E8%83%BD%E5%8A%9B%EF%BC%88%E5%B1%9E%E6%80%A7%EF%BC%89" xr:uid="{62C7B5AD-640E-42B0-A2EE-23326C58C125}"/>
    <hyperlink ref="G360" r:id="rId521" tooltip="恶（属性）" display="https://wiki.52poke.com/wiki/%E6%81%B6%EF%BC%88%E5%B1%9E%E6%80%A7%EF%BC%89" xr:uid="{8F2D1781-28F4-4675-8B0C-CEDB923E87F3}"/>
    <hyperlink ref="G361" r:id="rId522" tooltip="超能力（属性）" display="https://wiki.52poke.com/wiki/%E8%B6%85%E8%83%BD%E5%8A%9B%EF%BC%88%E5%B1%9E%E6%80%A7%EF%BC%89" xr:uid="{549D5DE8-4637-46BA-AA15-DA206958F6F3}"/>
    <hyperlink ref="G362" r:id="rId523" tooltip="冰（属性）" display="https://wiki.52poke.com/wiki/%E5%86%B0%EF%BC%88%E5%B1%9E%E6%80%A7%EF%BC%89" xr:uid="{4CDF240F-EF3C-488B-98E0-5DF367CF116F}"/>
    <hyperlink ref="G363" r:id="rId524" tooltip="冰（属性）" display="https://wiki.52poke.com/wiki/%E5%86%B0%EF%BC%88%E5%B1%9E%E6%80%A7%EF%BC%89" xr:uid="{BF82CD63-227D-47D0-AA53-E2A8C4852909}"/>
    <hyperlink ref="G364" r:id="rId525" tooltip="冰（属性）" display="https://wiki.52poke.com/wiki/%E5%86%B0%EF%BC%88%E5%B1%9E%E6%80%A7%EF%BC%89" xr:uid="{B05096F9-1D3D-45CC-A9E8-250749A2ABBC}"/>
    <hyperlink ref="H364" r:id="rId526" tooltip="水（属性）" display="https://wiki.52poke.com/wiki/%E6%B0%B4%EF%BC%88%E5%B1%9E%E6%80%A7%EF%BC%89" xr:uid="{0E85F9B1-A1DC-4125-9870-BABFB456FCA0}"/>
    <hyperlink ref="G365" r:id="rId527" tooltip="冰（属性）" display="https://wiki.52poke.com/wiki/%E5%86%B0%EF%BC%88%E5%B1%9E%E6%80%A7%EF%BC%89" xr:uid="{A0B98826-590C-4337-AA15-5103914803FA}"/>
    <hyperlink ref="H365" r:id="rId528" tooltip="水（属性）" display="https://wiki.52poke.com/wiki/%E6%B0%B4%EF%BC%88%E5%B1%9E%E6%80%A7%EF%BC%89" xr:uid="{D52078D0-FA03-4BD3-A7C3-E6536A831349}"/>
    <hyperlink ref="G366" r:id="rId529" tooltip="冰（属性）" display="https://wiki.52poke.com/wiki/%E5%86%B0%EF%BC%88%E5%B1%9E%E6%80%A7%EF%BC%89" xr:uid="{55281D57-336D-484E-8319-C714989CDCB3}"/>
    <hyperlink ref="H366" r:id="rId530" tooltip="水（属性）" display="https://wiki.52poke.com/wiki/%E6%B0%B4%EF%BC%88%E5%B1%9E%E6%80%A7%EF%BC%89" xr:uid="{21CD7825-44A4-41DE-8554-089D642581DD}"/>
    <hyperlink ref="G367" r:id="rId531" tooltip="水（属性）" display="https://wiki.52poke.com/wiki/%E6%B0%B4%EF%BC%88%E5%B1%9E%E6%80%A7%EF%BC%89" xr:uid="{F19F9C07-32BD-442A-9C12-475C65C3D126}"/>
    <hyperlink ref="G368" r:id="rId532" tooltip="水（属性）" display="https://wiki.52poke.com/wiki/%E6%B0%B4%EF%BC%88%E5%B1%9E%E6%80%A7%EF%BC%89" xr:uid="{97EA8551-ADF7-4FB2-AFAC-1D8FBD40C3C0}"/>
    <hyperlink ref="G369" r:id="rId533" tooltip="水（属性）" display="https://wiki.52poke.com/wiki/%E6%B0%B4%EF%BC%88%E5%B1%9E%E6%80%A7%EF%BC%89" xr:uid="{1F7B5D48-24B2-4E5D-851D-76E861547B6F}"/>
    <hyperlink ref="G370" r:id="rId534" tooltip="水（属性）" display="https://wiki.52poke.com/wiki/%E6%B0%B4%EF%BC%88%E5%B1%9E%E6%80%A7%EF%BC%89" xr:uid="{ECF5AAC9-31B7-4FE9-AF50-53E1183275AB}"/>
    <hyperlink ref="H370" r:id="rId535" tooltip="岩石（属性）" display="https://wiki.52poke.com/wiki/%E5%B2%A9%E7%9F%B3%EF%BC%88%E5%B1%9E%E6%80%A7%EF%BC%89" xr:uid="{090AE0F5-C418-4CB9-8314-960054C8E057}"/>
    <hyperlink ref="G371" r:id="rId536" tooltip="水（属性）" display="https://wiki.52poke.com/wiki/%E6%B0%B4%EF%BC%88%E5%B1%9E%E6%80%A7%EF%BC%89" xr:uid="{4D9E0186-5038-4316-B3F0-C31B216D3E37}"/>
    <hyperlink ref="G372" r:id="rId537" tooltip="龙（属性）" display="https://wiki.52poke.com/wiki/%E9%BE%99%EF%BC%88%E5%B1%9E%E6%80%A7%EF%BC%89" xr:uid="{F77AD854-AD5A-41AD-B041-F74788EAC8B8}"/>
    <hyperlink ref="G373" r:id="rId538" tooltip="龙（属性）" display="https://wiki.52poke.com/wiki/%E9%BE%99%EF%BC%88%E5%B1%9E%E6%80%A7%EF%BC%89" xr:uid="{A3B04754-50C9-41B9-A32E-A944E4036D12}"/>
    <hyperlink ref="G374" r:id="rId539" tooltip="龙（属性）" display="https://wiki.52poke.com/wiki/%E9%BE%99%EF%BC%88%E5%B1%9E%E6%80%A7%EF%BC%89" xr:uid="{4C6801E9-E7A5-4CD8-B1A7-76703E2A9204}"/>
    <hyperlink ref="H374" r:id="rId540" tooltip="飞行（属性）" display="https://wiki.52poke.com/wiki/%E9%A3%9E%E8%A1%8C%EF%BC%88%E5%B1%9E%E6%80%A7%EF%BC%89" xr:uid="{F3237E48-DFE3-4308-A812-3672F835E2ED}"/>
    <hyperlink ref="G375" r:id="rId541" tooltip="钢（属性）" display="https://wiki.52poke.com/wiki/%E9%92%A2%EF%BC%88%E5%B1%9E%E6%80%A7%EF%BC%89" xr:uid="{E758126A-1B42-4915-A2B7-41F64ED33CE6}"/>
    <hyperlink ref="H375" r:id="rId542" tooltip="超能力（属性）" display="https://wiki.52poke.com/wiki/%E8%B6%85%E8%83%BD%E5%8A%9B%EF%BC%88%E5%B1%9E%E6%80%A7%EF%BC%89" xr:uid="{701EBB0C-ABA5-4A8B-8264-37FAFD731358}"/>
    <hyperlink ref="G376" r:id="rId543" tooltip="钢（属性）" display="https://wiki.52poke.com/wiki/%E9%92%A2%EF%BC%88%E5%B1%9E%E6%80%A7%EF%BC%89" xr:uid="{AFCFAB33-DA8D-4837-B356-A84049E5A755}"/>
    <hyperlink ref="H376" r:id="rId544" tooltip="超能力（属性）" display="https://wiki.52poke.com/wiki/%E8%B6%85%E8%83%BD%E5%8A%9B%EF%BC%88%E5%B1%9E%E6%80%A7%EF%BC%89" xr:uid="{3F65ED6D-3479-4D75-8363-694117EC01CF}"/>
    <hyperlink ref="G377" r:id="rId545" tooltip="钢（属性）" display="https://wiki.52poke.com/wiki/%E9%92%A2%EF%BC%88%E5%B1%9E%E6%80%A7%EF%BC%89" xr:uid="{EA79814D-4812-47C2-9D73-EA0CD0989FC1}"/>
    <hyperlink ref="H377" r:id="rId546" tooltip="超能力（属性）" display="https://wiki.52poke.com/wiki/%E8%B6%85%E8%83%BD%E5%8A%9B%EF%BC%88%E5%B1%9E%E6%80%A7%EF%BC%89" xr:uid="{8EE3BBB6-56DC-4E01-8ECD-290A088025A9}"/>
    <hyperlink ref="G378" r:id="rId547" tooltip="岩石（属性）" display="https://wiki.52poke.com/wiki/%E5%B2%A9%E7%9F%B3%EF%BC%88%E5%B1%9E%E6%80%A7%EF%BC%89" xr:uid="{9F3E2692-1C01-4B95-87AE-3FD36B73FECA}"/>
    <hyperlink ref="G379" r:id="rId548" tooltip="冰（属性）" display="https://wiki.52poke.com/wiki/%E5%86%B0%EF%BC%88%E5%B1%9E%E6%80%A7%EF%BC%89" xr:uid="{3328148F-B73E-4F12-B154-C4F9466CA018}"/>
    <hyperlink ref="G380" r:id="rId549" tooltip="钢（属性）" display="https://wiki.52poke.com/wiki/%E9%92%A2%EF%BC%88%E5%B1%9E%E6%80%A7%EF%BC%89" xr:uid="{F4B26606-C7E0-458E-BB4A-954349B04123}"/>
    <hyperlink ref="G381" r:id="rId550" tooltip="龙（属性）" display="https://wiki.52poke.com/wiki/%E9%BE%99%EF%BC%88%E5%B1%9E%E6%80%A7%EF%BC%89" xr:uid="{1DF478EE-22E4-4D16-B76E-9C2C21B502E6}"/>
    <hyperlink ref="H381" r:id="rId551" tooltip="超能力（属性）" display="https://wiki.52poke.com/wiki/%E8%B6%85%E8%83%BD%E5%8A%9B%EF%BC%88%E5%B1%9E%E6%80%A7%EF%BC%89" xr:uid="{90774F89-7087-4DCD-99B9-D5B682A6EF70}"/>
    <hyperlink ref="G382" r:id="rId552" tooltip="龙（属性）" display="https://wiki.52poke.com/wiki/%E9%BE%99%EF%BC%88%E5%B1%9E%E6%80%A7%EF%BC%89" xr:uid="{5809B8B0-DBE2-46F7-B9A2-E7F54BF158B6}"/>
    <hyperlink ref="H382" r:id="rId553" tooltip="超能力（属性）" display="https://wiki.52poke.com/wiki/%E8%B6%85%E8%83%BD%E5%8A%9B%EF%BC%88%E5%B1%9E%E6%80%A7%EF%BC%89" xr:uid="{C5AE7D35-2713-498A-8719-94804CDA3EB1}"/>
    <hyperlink ref="G383" r:id="rId554" tooltip="水（属性）" display="https://wiki.52poke.com/wiki/%E6%B0%B4%EF%BC%88%E5%B1%9E%E6%80%A7%EF%BC%89" xr:uid="{7F1DE96D-D20C-437D-8B69-0CC01D34D940}"/>
    <hyperlink ref="G384" r:id="rId555" tooltip="地面（属性）" display="https://wiki.52poke.com/wiki/%E5%9C%B0%E9%9D%A2%EF%BC%88%E5%B1%9E%E6%80%A7%EF%BC%89" xr:uid="{8E97C271-6575-42E0-9DD9-4F21B9CAE8AB}"/>
    <hyperlink ref="G385" r:id="rId556" tooltip="龙（属性）" display="https://wiki.52poke.com/wiki/%E9%BE%99%EF%BC%88%E5%B1%9E%E6%80%A7%EF%BC%89" xr:uid="{D5D3CFF8-5919-4363-8694-3A008E3817F9}"/>
    <hyperlink ref="H385" r:id="rId557" tooltip="飞行（属性）" display="https://wiki.52poke.com/wiki/%E9%A3%9E%E8%A1%8C%EF%BC%88%E5%B1%9E%E6%80%A7%EF%BC%89" xr:uid="{E93B86C2-6727-4665-BA17-F2B83114B084}"/>
    <hyperlink ref="G386" r:id="rId558" tooltip="钢（属性）" display="https://wiki.52poke.com/wiki/%E9%92%A2%EF%BC%88%E5%B1%9E%E6%80%A7%EF%BC%89" xr:uid="{BD0637EA-77EE-409B-BA72-71D68BE32DAA}"/>
    <hyperlink ref="H386" r:id="rId559" tooltip="超能力（属性）" display="https://wiki.52poke.com/wiki/%E8%B6%85%E8%83%BD%E5%8A%9B%EF%BC%88%E5%B1%9E%E6%80%A7%EF%BC%89" xr:uid="{998E1C83-D369-4423-8949-E24F017CDD7A}"/>
    <hyperlink ref="G387" r:id="rId560" tooltip="超能力（属性）" display="https://wiki.52poke.com/wiki/%E8%B6%85%E8%83%BD%E5%8A%9B%EF%BC%88%E5%B1%9E%E6%80%A7%EF%BC%89" xr:uid="{CF943FD6-3812-4692-8783-7CE19CC785AC}"/>
    <hyperlink ref="G388" r:id="rId561" tooltip="草（属性）" display="https://wiki.52poke.com/wiki/%E8%8D%89%EF%BC%88%E5%B1%9E%E6%80%A7%EF%BC%89" xr:uid="{C5A51B21-6EEA-45CA-8EB2-A40B4A150A0F}"/>
    <hyperlink ref="G389" r:id="rId562" tooltip="草（属性）" display="https://wiki.52poke.com/wiki/%E8%8D%89%EF%BC%88%E5%B1%9E%E6%80%A7%EF%BC%89" xr:uid="{00138D2B-6B4D-43A9-9057-46A8CA9A08CD}"/>
    <hyperlink ref="G390" r:id="rId563" tooltip="草（属性）" display="https://wiki.52poke.com/wiki/%E8%8D%89%EF%BC%88%E5%B1%9E%E6%80%A7%EF%BC%89" xr:uid="{9B4BDCBA-BF0B-4203-AA4A-94AC8206CDCF}"/>
    <hyperlink ref="H390" r:id="rId564" tooltip="地面（属性）" display="https://wiki.52poke.com/wiki/%E5%9C%B0%E9%9D%A2%EF%BC%88%E5%B1%9E%E6%80%A7%EF%BC%89" xr:uid="{794CF219-F37D-4501-9857-133CC7E13F38}"/>
    <hyperlink ref="G391" r:id="rId565" tooltip="火（属性）" display="https://wiki.52poke.com/wiki/%E7%81%AB%EF%BC%88%E5%B1%9E%E6%80%A7%EF%BC%89" xr:uid="{164DFE6F-85F0-40D0-95BC-16DAACFB0CDB}"/>
    <hyperlink ref="G392" r:id="rId566" tooltip="火（属性）" display="https://wiki.52poke.com/wiki/%E7%81%AB%EF%BC%88%E5%B1%9E%E6%80%A7%EF%BC%89" xr:uid="{6AF97CCF-426A-4105-926F-0980985D2EDE}"/>
    <hyperlink ref="H392" r:id="rId567" tooltip="格斗（属性）" display="https://wiki.52poke.com/wiki/%E6%A0%BC%E6%96%97%EF%BC%88%E5%B1%9E%E6%80%A7%EF%BC%89" xr:uid="{D319571A-D8A8-413B-A3B8-84834C9D621D}"/>
    <hyperlink ref="G393" r:id="rId568" tooltip="火（属性）" display="https://wiki.52poke.com/wiki/%E7%81%AB%EF%BC%88%E5%B1%9E%E6%80%A7%EF%BC%89" xr:uid="{3A3B2A92-E518-4AA1-B70B-664ED6B355C8}"/>
    <hyperlink ref="H393" r:id="rId569" tooltip="格斗（属性）" display="https://wiki.52poke.com/wiki/%E6%A0%BC%E6%96%97%EF%BC%88%E5%B1%9E%E6%80%A7%EF%BC%89" xr:uid="{ECCB5D32-D38F-43E0-9743-7C610CDF6DF6}"/>
    <hyperlink ref="G394" r:id="rId570" tooltip="水（属性）" display="https://wiki.52poke.com/wiki/%E6%B0%B4%EF%BC%88%E5%B1%9E%E6%80%A7%EF%BC%89" xr:uid="{808F1A97-1761-4D23-8897-5435A2DD27A7}"/>
    <hyperlink ref="G395" r:id="rId571" tooltip="水（属性）" display="https://wiki.52poke.com/wiki/%E6%B0%B4%EF%BC%88%E5%B1%9E%E6%80%A7%EF%BC%89" xr:uid="{0558D7F8-DE18-4035-B1E5-3EBF7EC920AA}"/>
    <hyperlink ref="G396" r:id="rId572" tooltip="水（属性）" display="https://wiki.52poke.com/wiki/%E6%B0%B4%EF%BC%88%E5%B1%9E%E6%80%A7%EF%BC%89" xr:uid="{FE96C171-8457-4168-A6F0-872F9D70D26F}"/>
    <hyperlink ref="H396" r:id="rId573" tooltip="钢（属性）" display="https://wiki.52poke.com/wiki/%E9%92%A2%EF%BC%88%E5%B1%9E%E6%80%A7%EF%BC%89" xr:uid="{0B8E72F1-1613-4967-9DF4-0D52C20D8E1E}"/>
    <hyperlink ref="G397" r:id="rId574" tooltip="一般（属性）" display="https://wiki.52poke.com/wiki/%E4%B8%80%E8%88%AC%EF%BC%88%E5%B1%9E%E6%80%A7%EF%BC%89" xr:uid="{B71BFA47-99AF-41B2-90F9-F55CE5BE13DB}"/>
    <hyperlink ref="H397" r:id="rId575" tooltip="飞行（属性）" display="https://wiki.52poke.com/wiki/%E9%A3%9E%E8%A1%8C%EF%BC%88%E5%B1%9E%E6%80%A7%EF%BC%89" xr:uid="{2EDFF9FF-9356-40A1-B050-675ACE3EC6D1}"/>
    <hyperlink ref="G398" r:id="rId576" tooltip="一般（属性）" display="https://wiki.52poke.com/wiki/%E4%B8%80%E8%88%AC%EF%BC%88%E5%B1%9E%E6%80%A7%EF%BC%89" xr:uid="{2FCC164B-19A2-4CFA-B514-B5F710D327C4}"/>
    <hyperlink ref="H398" r:id="rId577" tooltip="飞行（属性）" display="https://wiki.52poke.com/wiki/%E9%A3%9E%E8%A1%8C%EF%BC%88%E5%B1%9E%E6%80%A7%EF%BC%89" xr:uid="{F0E55CBF-5726-4BE2-88A0-E86E7DD4C69A}"/>
    <hyperlink ref="G399" r:id="rId578" tooltip="一般（属性）" display="https://wiki.52poke.com/wiki/%E4%B8%80%E8%88%AC%EF%BC%88%E5%B1%9E%E6%80%A7%EF%BC%89" xr:uid="{69ABC4B3-CBAE-4F9A-8966-5B11F6ECF7CA}"/>
    <hyperlink ref="H399" r:id="rId579" tooltip="飞行（属性）" display="https://wiki.52poke.com/wiki/%E9%A3%9E%E8%A1%8C%EF%BC%88%E5%B1%9E%E6%80%A7%EF%BC%89" xr:uid="{6FDF1DF7-75C1-46EF-9980-2B962C1D5CBD}"/>
    <hyperlink ref="G400" r:id="rId580" tooltip="一般（属性）" display="https://wiki.52poke.com/wiki/%E4%B8%80%E8%88%AC%EF%BC%88%E5%B1%9E%E6%80%A7%EF%BC%89" xr:uid="{5482CEC1-BDE5-4CC7-8635-48D236E251BC}"/>
    <hyperlink ref="G401" r:id="rId581" tooltip="一般（属性）" display="https://wiki.52poke.com/wiki/%E4%B8%80%E8%88%AC%EF%BC%88%E5%B1%9E%E6%80%A7%EF%BC%89" xr:uid="{98AEF17A-45E3-4A2B-8397-8990296C88E9}"/>
    <hyperlink ref="H401" r:id="rId582" tooltip="水（属性）" display="https://wiki.52poke.com/wiki/%E6%B0%B4%EF%BC%88%E5%B1%9E%E6%80%A7%EF%BC%89" xr:uid="{181DF0F3-B91A-42C1-B645-1BB6F648769F}"/>
    <hyperlink ref="G402" r:id="rId583" tooltip="虫（属性）" display="https://wiki.52poke.com/wiki/%E8%99%AB%EF%BC%88%E5%B1%9E%E6%80%A7%EF%BC%89" xr:uid="{12F11353-E570-4FD4-BF27-24C232D07AC0}"/>
    <hyperlink ref="G403" r:id="rId584" tooltip="虫（属性）" display="https://wiki.52poke.com/wiki/%E8%99%AB%EF%BC%88%E5%B1%9E%E6%80%A7%EF%BC%89" xr:uid="{D1BC2732-A31E-4106-A277-0EBEB4583063}"/>
    <hyperlink ref="G404" r:id="rId585" tooltip="电（属性）" display="https://wiki.52poke.com/wiki/%E7%94%B5%EF%BC%88%E5%B1%9E%E6%80%A7%EF%BC%89" xr:uid="{082FAB59-80D8-4C11-A4C4-3BF573E35AB7}"/>
    <hyperlink ref="G405" r:id="rId586" tooltip="电（属性）" display="https://wiki.52poke.com/wiki/%E7%94%B5%EF%BC%88%E5%B1%9E%E6%80%A7%EF%BC%89" xr:uid="{FD277A6F-DE17-4A77-B186-499135FAD09A}"/>
    <hyperlink ref="G406" r:id="rId587" tooltip="电（属性）" display="https://wiki.52poke.com/wiki/%E7%94%B5%EF%BC%88%E5%B1%9E%E6%80%A7%EF%BC%89" xr:uid="{756907CF-93F8-47F8-9BF3-49873E2385DA}"/>
    <hyperlink ref="G407" r:id="rId588" tooltip="草（属性）" display="https://wiki.52poke.com/wiki/%E8%8D%89%EF%BC%88%E5%B1%9E%E6%80%A7%EF%BC%89" xr:uid="{FACE7B7F-33F0-42C8-81B7-21FCC7E88BD2}"/>
    <hyperlink ref="H407" r:id="rId589" tooltip="毒（属性）" display="https://wiki.52poke.com/wiki/%E6%AF%92%EF%BC%88%E5%B1%9E%E6%80%A7%EF%BC%89" xr:uid="{2497AFF8-D612-4E0F-8537-7035892B2E31}"/>
    <hyperlink ref="G408" r:id="rId590" tooltip="草（属性）" display="https://wiki.52poke.com/wiki/%E8%8D%89%EF%BC%88%E5%B1%9E%E6%80%A7%EF%BC%89" xr:uid="{FA5FDC5A-B618-4D9B-9FB4-BE76F132947A}"/>
    <hyperlink ref="H408" r:id="rId591" tooltip="毒（属性）" display="https://wiki.52poke.com/wiki/%E6%AF%92%EF%BC%88%E5%B1%9E%E6%80%A7%EF%BC%89" xr:uid="{799A79B6-BB2B-4E46-AD65-D749C664CCA9}"/>
    <hyperlink ref="G409" r:id="rId592" tooltip="岩石（属性）" display="https://wiki.52poke.com/wiki/%E5%B2%A9%E7%9F%B3%EF%BC%88%E5%B1%9E%E6%80%A7%EF%BC%89" xr:uid="{8F75CC36-DA67-4B9B-8717-B850EA0EB407}"/>
    <hyperlink ref="G410" r:id="rId593" tooltip="岩石（属性）" display="https://wiki.52poke.com/wiki/%E5%B2%A9%E7%9F%B3%EF%BC%88%E5%B1%9E%E6%80%A7%EF%BC%89" xr:uid="{9A4CC728-93B8-45B6-AF6C-E49B84384707}"/>
    <hyperlink ref="G411" r:id="rId594" tooltip="岩石（属性）" display="https://wiki.52poke.com/wiki/%E5%B2%A9%E7%9F%B3%EF%BC%88%E5%B1%9E%E6%80%A7%EF%BC%89" xr:uid="{C6CB3838-E9B4-43D0-9684-DF65521468B9}"/>
    <hyperlink ref="H411" r:id="rId595" tooltip="钢（属性）" display="https://wiki.52poke.com/wiki/%E9%92%A2%EF%BC%88%E5%B1%9E%E6%80%A7%EF%BC%89" xr:uid="{FD04B437-9FA4-4172-BCB3-421AE4E00069}"/>
    <hyperlink ref="G412" r:id="rId596" tooltip="岩石（属性）" display="https://wiki.52poke.com/wiki/%E5%B2%A9%E7%9F%B3%EF%BC%88%E5%B1%9E%E6%80%A7%EF%BC%89" xr:uid="{796299ED-7D77-4C2D-9662-24D2FBBC5274}"/>
    <hyperlink ref="H412" r:id="rId597" tooltip="钢（属性）" display="https://wiki.52poke.com/wiki/%E9%92%A2%EF%BC%88%E5%B1%9E%E6%80%A7%EF%BC%89" xr:uid="{384A7C3C-C01E-4A3C-B820-609A0F383610}"/>
    <hyperlink ref="G413" r:id="rId598" tooltip="虫（属性）" display="https://wiki.52poke.com/wiki/%E8%99%AB%EF%BC%88%E5%B1%9E%E6%80%A7%EF%BC%89" xr:uid="{C375F83E-0FDB-4D51-A278-5BD6D3A95E47}"/>
    <hyperlink ref="G414" r:id="rId599" tooltip="虫（属性）" display="https://wiki.52poke.com/wiki/%E8%99%AB%EF%BC%88%E5%B1%9E%E6%80%A7%EF%BC%89" xr:uid="{C480326B-57AA-48A7-B7D2-13BB9F8B8AA3}"/>
    <hyperlink ref="H414" r:id="rId600" tooltip="草（属性）" display="https://wiki.52poke.com/wiki/%E8%8D%89%EF%BC%88%E5%B1%9E%E6%80%A7%EF%BC%89" xr:uid="{986C7230-282C-4ABC-863C-8488251CBD3A}"/>
    <hyperlink ref="G415" r:id="rId601" tooltip="虫（属性）" display="https://wiki.52poke.com/wiki/%E8%99%AB%EF%BC%88%E5%B1%9E%E6%80%A7%EF%BC%89" xr:uid="{92DCB014-344D-4945-873B-AF1DC00926FB}"/>
    <hyperlink ref="H415" r:id="rId602" tooltip="飞行（属性）" display="https://wiki.52poke.com/wiki/%E9%A3%9E%E8%A1%8C%EF%BC%88%E5%B1%9E%E6%80%A7%EF%BC%89" xr:uid="{3FBC0C06-94C9-4AD7-98AA-3F0F9E977AF2}"/>
    <hyperlink ref="G416" r:id="rId603" tooltip="虫（属性）" display="https://wiki.52poke.com/wiki/%E8%99%AB%EF%BC%88%E5%B1%9E%E6%80%A7%EF%BC%89" xr:uid="{2F875D57-56C8-44B8-BBEF-C9F397926A38}"/>
    <hyperlink ref="H416" r:id="rId604" tooltip="飞行（属性）" display="https://wiki.52poke.com/wiki/%E9%A3%9E%E8%A1%8C%EF%BC%88%E5%B1%9E%E6%80%A7%EF%BC%89" xr:uid="{5E75EE61-115A-4181-AC1C-F31962837398}"/>
    <hyperlink ref="G417" r:id="rId605" tooltip="虫（属性）" display="https://wiki.52poke.com/wiki/%E8%99%AB%EF%BC%88%E5%B1%9E%E6%80%A7%EF%BC%89" xr:uid="{60A871AD-9A6F-4DA1-A206-E964C75129A8}"/>
    <hyperlink ref="H417" r:id="rId606" tooltip="飞行（属性）" display="https://wiki.52poke.com/wiki/%E9%A3%9E%E8%A1%8C%EF%BC%88%E5%B1%9E%E6%80%A7%EF%BC%89" xr:uid="{ECF3358B-A37C-4F24-A202-CF70B1712DB1}"/>
    <hyperlink ref="G418" r:id="rId607" tooltip="电（属性）" display="https://wiki.52poke.com/wiki/%E7%94%B5%EF%BC%88%E5%B1%9E%E6%80%A7%EF%BC%89" xr:uid="{4FCFA00F-2B93-4004-9ECE-DBEBB5658682}"/>
    <hyperlink ref="G419" r:id="rId608" tooltip="水（属性）" display="https://wiki.52poke.com/wiki/%E6%B0%B4%EF%BC%88%E5%B1%9E%E6%80%A7%EF%BC%89" xr:uid="{63A9A300-613E-40FA-AAF4-EFE86F99406F}"/>
    <hyperlink ref="G420" r:id="rId609" tooltip="水（属性）" display="https://wiki.52poke.com/wiki/%E6%B0%B4%EF%BC%88%E5%B1%9E%E6%80%A7%EF%BC%89" xr:uid="{0F527375-AACD-45F4-9A88-3DE5DDCCEC5F}"/>
    <hyperlink ref="G421" r:id="rId610" tooltip="草（属性）" display="https://wiki.52poke.com/wiki/%E8%8D%89%EF%BC%88%E5%B1%9E%E6%80%A7%EF%BC%89" xr:uid="{F87BDE86-29E8-42FF-BFBC-ACEF0F391B9B}"/>
    <hyperlink ref="G422" r:id="rId611" tooltip="草（属性）" display="https://wiki.52poke.com/wiki/%E8%8D%89%EF%BC%88%E5%B1%9E%E6%80%A7%EF%BC%89" xr:uid="{B9F33057-8162-426E-AD50-3D75AA34CE8A}"/>
    <hyperlink ref="G423" r:id="rId612" tooltip="水（属性）" display="https://wiki.52poke.com/wiki/%E6%B0%B4%EF%BC%88%E5%B1%9E%E6%80%A7%EF%BC%89" xr:uid="{13D3DDB6-FEB4-40AE-80B9-7501D610C6CD}"/>
    <hyperlink ref="G424" r:id="rId613" tooltip="水（属性）" display="https://wiki.52poke.com/wiki/%E6%B0%B4%EF%BC%88%E5%B1%9E%E6%80%A7%EF%BC%89" xr:uid="{BC4CA356-991D-4514-83CC-A4CF5E7A1377}"/>
    <hyperlink ref="H424" r:id="rId614" tooltip="地面（属性）" display="https://wiki.52poke.com/wiki/%E5%9C%B0%E9%9D%A2%EF%BC%88%E5%B1%9E%E6%80%A7%EF%BC%89" xr:uid="{29F34C86-53BB-4BB2-AED0-FD1CC2562C6A}"/>
    <hyperlink ref="G425" r:id="rId615" tooltip="一般（属性）" display="https://wiki.52poke.com/wiki/%E4%B8%80%E8%88%AC%EF%BC%88%E5%B1%9E%E6%80%A7%EF%BC%89" xr:uid="{634647C5-7D77-4CA1-AF6B-E13EF3F868E7}"/>
    <hyperlink ref="G426" r:id="rId616" tooltip="幽灵（属性）" display="https://wiki.52poke.com/wiki/%E5%B9%BD%E7%81%B5%EF%BC%88%E5%B1%9E%E6%80%A7%EF%BC%89" xr:uid="{126F1F9D-FBBE-4DD3-958A-9ECD378589C4}"/>
    <hyperlink ref="H426" r:id="rId617" tooltip="飞行（属性）" display="https://wiki.52poke.com/wiki/%E9%A3%9E%E8%A1%8C%EF%BC%88%E5%B1%9E%E6%80%A7%EF%BC%89" xr:uid="{AE9553D8-D3DA-424F-96E3-ABF4EC70597B}"/>
    <hyperlink ref="G427" r:id="rId618" tooltip="幽灵（属性）" display="https://wiki.52poke.com/wiki/%E5%B9%BD%E7%81%B5%EF%BC%88%E5%B1%9E%E6%80%A7%EF%BC%89" xr:uid="{4DE63715-32AE-4A81-838D-7DB8B6B1CDB4}"/>
    <hyperlink ref="H427" r:id="rId619" tooltip="飞行（属性）" display="https://wiki.52poke.com/wiki/%E9%A3%9E%E8%A1%8C%EF%BC%88%E5%B1%9E%E6%80%A7%EF%BC%89" xr:uid="{29707E6F-8DFD-4D0E-83BE-BB3896C04C48}"/>
    <hyperlink ref="G428" r:id="rId620" tooltip="一般（属性）" display="https://wiki.52poke.com/wiki/%E4%B8%80%E8%88%AC%EF%BC%88%E5%B1%9E%E6%80%A7%EF%BC%89" xr:uid="{3AD2911F-E9E8-44AF-87EE-564FB614B24E}"/>
    <hyperlink ref="G429" r:id="rId621" tooltip="一般（属性）" display="https://wiki.52poke.com/wiki/%E4%B8%80%E8%88%AC%EF%BC%88%E5%B1%9E%E6%80%A7%EF%BC%89" xr:uid="{67E404B1-AF36-4347-9E21-FEFE38856FFA}"/>
    <hyperlink ref="G430" r:id="rId622" tooltip="幽灵（属性）" display="https://wiki.52poke.com/wiki/%E5%B9%BD%E7%81%B5%EF%BC%88%E5%B1%9E%E6%80%A7%EF%BC%89" xr:uid="{73AE7D03-2FE8-4298-B93C-D86859B5F181}"/>
    <hyperlink ref="G431" r:id="rId623" tooltip="恶（属性）" display="https://wiki.52poke.com/wiki/%E6%81%B6%EF%BC%88%E5%B1%9E%E6%80%A7%EF%BC%89" xr:uid="{C5EACC68-009A-47B3-9360-97CE2663C215}"/>
    <hyperlink ref="H431" r:id="rId624" tooltip="飞行（属性）" display="https://wiki.52poke.com/wiki/%E9%A3%9E%E8%A1%8C%EF%BC%88%E5%B1%9E%E6%80%A7%EF%BC%89" xr:uid="{A98A65F6-8D86-4E2D-9923-04D15D859C6C}"/>
    <hyperlink ref="G432" r:id="rId625" tooltip="一般（属性）" display="https://wiki.52poke.com/wiki/%E4%B8%80%E8%88%AC%EF%BC%88%E5%B1%9E%E6%80%A7%EF%BC%89" xr:uid="{D1ED8C3A-305B-4C76-921F-D804660DB185}"/>
    <hyperlink ref="G433" r:id="rId626" tooltip="一般（属性）" display="https://wiki.52poke.com/wiki/%E4%B8%80%E8%88%AC%EF%BC%88%E5%B1%9E%E6%80%A7%EF%BC%89" xr:uid="{98946494-3C4E-4223-B726-0676964E3E5F}"/>
    <hyperlink ref="G434" r:id="rId627" tooltip="超能力（属性）" display="https://wiki.52poke.com/wiki/%E8%B6%85%E8%83%BD%E5%8A%9B%EF%BC%88%E5%B1%9E%E6%80%A7%EF%BC%89" xr:uid="{CC6A8669-04D7-40B4-94EE-21307F6B7628}"/>
    <hyperlink ref="G435" r:id="rId628" tooltip="毒（属性）" display="https://wiki.52poke.com/wiki/%E6%AF%92%EF%BC%88%E5%B1%9E%E6%80%A7%EF%BC%89" xr:uid="{63255851-ADFD-4603-B929-596416B867C2}"/>
    <hyperlink ref="H435" r:id="rId629" tooltip="恶（属性）" display="https://wiki.52poke.com/wiki/%E6%81%B6%EF%BC%88%E5%B1%9E%E6%80%A7%EF%BC%89" xr:uid="{C770EC7D-88CE-4D76-9CB0-AFB6F1C99367}"/>
    <hyperlink ref="G436" r:id="rId630" tooltip="毒（属性）" display="https://wiki.52poke.com/wiki/%E6%AF%92%EF%BC%88%E5%B1%9E%E6%80%A7%EF%BC%89" xr:uid="{5AE14724-699A-4B66-B251-D388938DA969}"/>
    <hyperlink ref="H436" r:id="rId631" tooltip="恶（属性）" display="https://wiki.52poke.com/wiki/%E6%81%B6%EF%BC%88%E5%B1%9E%E6%80%A7%EF%BC%89" xr:uid="{A0A3F2BC-7490-457B-8293-CD56BE129F01}"/>
    <hyperlink ref="G437" r:id="rId632" tooltip="钢（属性）" display="https://wiki.52poke.com/wiki/%E9%92%A2%EF%BC%88%E5%B1%9E%E6%80%A7%EF%BC%89" xr:uid="{19B8CF4F-BF95-4546-956D-A6F7EC7729A7}"/>
    <hyperlink ref="H437" r:id="rId633" tooltip="超能力（属性）" display="https://wiki.52poke.com/wiki/%E8%B6%85%E8%83%BD%E5%8A%9B%EF%BC%88%E5%B1%9E%E6%80%A7%EF%BC%89" xr:uid="{D2DD4CB9-1C01-49FD-872A-7895AC3F96C2}"/>
    <hyperlink ref="G438" r:id="rId634" tooltip="钢（属性）" display="https://wiki.52poke.com/wiki/%E9%92%A2%EF%BC%88%E5%B1%9E%E6%80%A7%EF%BC%89" xr:uid="{D20E8FB6-5828-441E-8A6C-48459102204C}"/>
    <hyperlink ref="H438" r:id="rId635" tooltip="超能力（属性）" display="https://wiki.52poke.com/wiki/%E8%B6%85%E8%83%BD%E5%8A%9B%EF%BC%88%E5%B1%9E%E6%80%A7%EF%BC%89" xr:uid="{8962E0F0-13C1-4145-A186-116073B85C3E}"/>
    <hyperlink ref="G439" r:id="rId636" tooltip="岩石（属性）" display="https://wiki.52poke.com/wiki/%E5%B2%A9%E7%9F%B3%EF%BC%88%E5%B1%9E%E6%80%A7%EF%BC%89" xr:uid="{27BC2705-3159-47A7-AA23-25BB6D633BDF}"/>
    <hyperlink ref="G440" r:id="rId637" tooltip="超能力（属性）" display="https://wiki.52poke.com/wiki/%E8%B6%85%E8%83%BD%E5%8A%9B%EF%BC%88%E5%B1%9E%E6%80%A7%EF%BC%89" xr:uid="{266B03DF-D9DB-4BE1-83E8-B71D4D6209DD}"/>
    <hyperlink ref="H440" r:id="rId638" tooltip="妖精（属性）" display="https://wiki.52poke.com/wiki/%E5%A6%96%E7%B2%BE%EF%BC%88%E5%B1%9E%E6%80%A7%EF%BC%89" xr:uid="{68C3880D-CFEE-449F-9CD5-925C4BBB1059}"/>
    <hyperlink ref="G441" r:id="rId639" tooltip="一般（属性）" display="https://wiki.52poke.com/wiki/%E4%B8%80%E8%88%AC%EF%BC%88%E5%B1%9E%E6%80%A7%EF%BC%89" xr:uid="{CF0F8846-C343-4556-83DF-212270D081B9}"/>
    <hyperlink ref="G442" r:id="rId640" tooltip="一般（属性）" display="https://wiki.52poke.com/wiki/%E4%B8%80%E8%88%AC%EF%BC%88%E5%B1%9E%E6%80%A7%EF%BC%89" xr:uid="{A273A91F-EA77-4BD7-B83B-4BEE77E773AD}"/>
    <hyperlink ref="H442" r:id="rId641" tooltip="飞行（属性）" display="https://wiki.52poke.com/wiki/%E9%A3%9E%E8%A1%8C%EF%BC%88%E5%B1%9E%E6%80%A7%EF%BC%89" xr:uid="{583834B3-B1A1-4534-A04B-09957BDD6EF6}"/>
    <hyperlink ref="G443" r:id="rId642" tooltip="幽灵（属性）" display="https://wiki.52poke.com/wiki/%E5%B9%BD%E7%81%B5%EF%BC%88%E5%B1%9E%E6%80%A7%EF%BC%89" xr:uid="{9D5C8144-4430-404A-9D03-63C93828363C}"/>
    <hyperlink ref="H443" r:id="rId643" tooltip="恶（属性）" display="https://wiki.52poke.com/wiki/%E6%81%B6%EF%BC%88%E5%B1%9E%E6%80%A7%EF%BC%89" xr:uid="{94AA8D79-4E4A-447F-B07D-C277F4921A3A}"/>
    <hyperlink ref="G444" r:id="rId644" tooltip="龙（属性）" display="https://wiki.52poke.com/wiki/%E9%BE%99%EF%BC%88%E5%B1%9E%E6%80%A7%EF%BC%89" xr:uid="{382DD13F-D78A-42DC-A77A-FAD8F9CA4544}"/>
    <hyperlink ref="H444" r:id="rId645" tooltip="地面（属性）" display="https://wiki.52poke.com/wiki/%E5%9C%B0%E9%9D%A2%EF%BC%88%E5%B1%9E%E6%80%A7%EF%BC%89" xr:uid="{B1309B88-D74E-4660-8BCC-8B0C193AAEE1}"/>
    <hyperlink ref="G445" r:id="rId646" tooltip="龙（属性）" display="https://wiki.52poke.com/wiki/%E9%BE%99%EF%BC%88%E5%B1%9E%E6%80%A7%EF%BC%89" xr:uid="{91B4F6F9-1713-449E-BE86-B65E138ADFC2}"/>
    <hyperlink ref="H445" r:id="rId647" tooltip="地面（属性）" display="https://wiki.52poke.com/wiki/%E5%9C%B0%E9%9D%A2%EF%BC%88%E5%B1%9E%E6%80%A7%EF%BC%89" xr:uid="{BDE21A17-B917-4750-8B9D-AB1FCB705312}"/>
    <hyperlink ref="G446" r:id="rId648" tooltip="龙（属性）" display="https://wiki.52poke.com/wiki/%E9%BE%99%EF%BC%88%E5%B1%9E%E6%80%A7%EF%BC%89" xr:uid="{4AAA2223-FFD6-45F1-8D21-879F8DD5F9F4}"/>
    <hyperlink ref="H446" r:id="rId649" tooltip="地面（属性）" display="https://wiki.52poke.com/wiki/%E5%9C%B0%E9%9D%A2%EF%BC%88%E5%B1%9E%E6%80%A7%EF%BC%89" xr:uid="{525A5BA8-61E7-4A75-9E76-1A06DA5B088C}"/>
    <hyperlink ref="G447" r:id="rId650" tooltip="一般（属性）" display="https://wiki.52poke.com/wiki/%E4%B8%80%E8%88%AC%EF%BC%88%E5%B1%9E%E6%80%A7%EF%BC%89" xr:uid="{871CB6C3-55D8-412C-97C3-D48C1FFF3F9D}"/>
    <hyperlink ref="G448" r:id="rId651" tooltip="格斗（属性）" display="https://wiki.52poke.com/wiki/%E6%A0%BC%E6%96%97%EF%BC%88%E5%B1%9E%E6%80%A7%EF%BC%89" xr:uid="{8B4D92AE-3FE8-4930-B266-A5D96E52EBC2}"/>
    <hyperlink ref="G449" r:id="rId652" tooltip="格斗（属性）" display="https://wiki.52poke.com/wiki/%E6%A0%BC%E6%96%97%EF%BC%88%E5%B1%9E%E6%80%A7%EF%BC%89" xr:uid="{940ACFF3-C290-4513-A6A8-0F045CD1A380}"/>
    <hyperlink ref="H449" r:id="rId653" tooltip="钢（属性）" display="https://wiki.52poke.com/wiki/%E9%92%A2%EF%BC%88%E5%B1%9E%E6%80%A7%EF%BC%89" xr:uid="{18CED620-5B42-49AF-8A8B-27C13E1DA3CC}"/>
    <hyperlink ref="G450" r:id="rId654" tooltip="地面（属性）" display="https://wiki.52poke.com/wiki/%E5%9C%B0%E9%9D%A2%EF%BC%88%E5%B1%9E%E6%80%A7%EF%BC%89" xr:uid="{9F4EE8F0-681E-4ECB-B03F-09F4D1DC9C99}"/>
    <hyperlink ref="G451" r:id="rId655" tooltip="地面（属性）" display="https://wiki.52poke.com/wiki/%E5%9C%B0%E9%9D%A2%EF%BC%88%E5%B1%9E%E6%80%A7%EF%BC%89" xr:uid="{9FA4340B-4072-49B5-8C22-FE3E44A6708C}"/>
    <hyperlink ref="G452" r:id="rId656" tooltip="毒（属性）" display="https://wiki.52poke.com/wiki/%E6%AF%92%EF%BC%88%E5%B1%9E%E6%80%A7%EF%BC%89" xr:uid="{21A55DC9-6E59-4B2E-981F-902642675C1B}"/>
    <hyperlink ref="H452" r:id="rId657" tooltip="虫（属性）" display="https://wiki.52poke.com/wiki/%E8%99%AB%EF%BC%88%E5%B1%9E%E6%80%A7%EF%BC%89" xr:uid="{65D84B68-9CB7-4327-A057-F3F2369A8C07}"/>
    <hyperlink ref="G453" r:id="rId658" tooltip="毒（属性）" display="https://wiki.52poke.com/wiki/%E6%AF%92%EF%BC%88%E5%B1%9E%E6%80%A7%EF%BC%89" xr:uid="{8CDED227-E94C-4339-BDEB-92972AF7AB57}"/>
    <hyperlink ref="H453" r:id="rId659" tooltip="恶（属性）" display="https://wiki.52poke.com/wiki/%E6%81%B6%EF%BC%88%E5%B1%9E%E6%80%A7%EF%BC%89" xr:uid="{60643878-6132-4F5D-BE6A-D6D83F230CE1}"/>
    <hyperlink ref="G454" r:id="rId660" tooltip="毒（属性）" display="https://wiki.52poke.com/wiki/%E6%AF%92%EF%BC%88%E5%B1%9E%E6%80%A7%EF%BC%89" xr:uid="{92C41C21-ED85-40E3-877F-7328EFB6E42F}"/>
    <hyperlink ref="H454" r:id="rId661" tooltip="格斗（属性）" display="https://wiki.52poke.com/wiki/%E6%A0%BC%E6%96%97%EF%BC%88%E5%B1%9E%E6%80%A7%EF%BC%89" xr:uid="{CF35232D-6CD6-4A40-94FE-C695A7F64C61}"/>
    <hyperlink ref="G455" r:id="rId662" tooltip="毒（属性）" display="https://wiki.52poke.com/wiki/%E6%AF%92%EF%BC%88%E5%B1%9E%E6%80%A7%EF%BC%89" xr:uid="{5B80D19E-0A20-4C76-8AE9-D05F36AB6753}"/>
    <hyperlink ref="H455" r:id="rId663" tooltip="格斗（属性）" display="https://wiki.52poke.com/wiki/%E6%A0%BC%E6%96%97%EF%BC%88%E5%B1%9E%E6%80%A7%EF%BC%89" xr:uid="{DE331AE1-B5D9-4DF1-9F04-F010A2F6E4D3}"/>
    <hyperlink ref="G456" r:id="rId664" tooltip="草（属性）" display="https://wiki.52poke.com/wiki/%E8%8D%89%EF%BC%88%E5%B1%9E%E6%80%A7%EF%BC%89" xr:uid="{336C6924-EB38-4DAF-9C3F-5A3C41A3094E}"/>
    <hyperlink ref="G457" r:id="rId665" tooltip="水（属性）" display="https://wiki.52poke.com/wiki/%E6%B0%B4%EF%BC%88%E5%B1%9E%E6%80%A7%EF%BC%89" xr:uid="{4D0DA813-8BDD-43C7-B5A5-1BB1CDA3FA58}"/>
    <hyperlink ref="G458" r:id="rId666" tooltip="水（属性）" display="https://wiki.52poke.com/wiki/%E6%B0%B4%EF%BC%88%E5%B1%9E%E6%80%A7%EF%BC%89" xr:uid="{BD9BAD69-166F-4ABD-A638-C5219BD7E03C}"/>
    <hyperlink ref="G459" r:id="rId667" tooltip="水（属性）" display="https://wiki.52poke.com/wiki/%E6%B0%B4%EF%BC%88%E5%B1%9E%E6%80%A7%EF%BC%89" xr:uid="{26805460-6FCF-4E03-A500-AAFE98D38E73}"/>
    <hyperlink ref="H459" r:id="rId668" tooltip="飞行（属性）" display="https://wiki.52poke.com/wiki/%E9%A3%9E%E8%A1%8C%EF%BC%88%E5%B1%9E%E6%80%A7%EF%BC%89" xr:uid="{B561AEC8-7CD2-4213-AE46-951649F89C7F}"/>
    <hyperlink ref="G460" r:id="rId669" tooltip="草（属性）" display="https://wiki.52poke.com/wiki/%E8%8D%89%EF%BC%88%E5%B1%9E%E6%80%A7%EF%BC%89" xr:uid="{C7C4B0F8-3A66-4651-8AB3-42A31170EFCA}"/>
    <hyperlink ref="H460" r:id="rId670" tooltip="冰（属性）" display="https://wiki.52poke.com/wiki/%E5%86%B0%EF%BC%88%E5%B1%9E%E6%80%A7%EF%BC%89" xr:uid="{CB202C8C-C004-4B49-B810-DDC062608823}"/>
    <hyperlink ref="G461" r:id="rId671" tooltip="草（属性）" display="https://wiki.52poke.com/wiki/%E8%8D%89%EF%BC%88%E5%B1%9E%E6%80%A7%EF%BC%89" xr:uid="{9D235826-0CE4-4AF4-859E-267E18729E51}"/>
    <hyperlink ref="H461" r:id="rId672" tooltip="冰（属性）" display="https://wiki.52poke.com/wiki/%E5%86%B0%EF%BC%88%E5%B1%9E%E6%80%A7%EF%BC%89" xr:uid="{6971E53A-D453-4CAD-8E90-22622DB3EED4}"/>
    <hyperlink ref="G462" r:id="rId673" tooltip="恶（属性）" display="https://wiki.52poke.com/wiki/%E6%81%B6%EF%BC%88%E5%B1%9E%E6%80%A7%EF%BC%89" xr:uid="{45641940-9910-4C99-9060-E023A565A048}"/>
    <hyperlink ref="H462" r:id="rId674" tooltip="冰（属性）" display="https://wiki.52poke.com/wiki/%E5%86%B0%EF%BC%88%E5%B1%9E%E6%80%A7%EF%BC%89" xr:uid="{52AC38B6-BB9D-4662-AE6E-6B24FF9CE95C}"/>
    <hyperlink ref="G463" r:id="rId675" tooltip="电（属性）" display="https://wiki.52poke.com/wiki/%E7%94%B5%EF%BC%88%E5%B1%9E%E6%80%A7%EF%BC%89" xr:uid="{3A613697-E69F-4136-99A2-381E30D682CF}"/>
    <hyperlink ref="H463" r:id="rId676" tooltip="钢（属性）" display="https://wiki.52poke.com/wiki/%E9%92%A2%EF%BC%88%E5%B1%9E%E6%80%A7%EF%BC%89" xr:uid="{BC3D4707-90BD-40DD-AAEA-FF33264A886A}"/>
    <hyperlink ref="G464" r:id="rId677" tooltip="一般（属性）" display="https://wiki.52poke.com/wiki/%E4%B8%80%E8%88%AC%EF%BC%88%E5%B1%9E%E6%80%A7%EF%BC%89" xr:uid="{CDC959B7-E0CF-41B1-8404-BB180E9D3A5C}"/>
    <hyperlink ref="G465" r:id="rId678" tooltip="地面（属性）" display="https://wiki.52poke.com/wiki/%E5%9C%B0%E9%9D%A2%EF%BC%88%E5%B1%9E%E6%80%A7%EF%BC%89" xr:uid="{4E764C8C-D319-490C-8275-E93324C5241F}"/>
    <hyperlink ref="H465" r:id="rId679" tooltip="岩石（属性）" display="https://wiki.52poke.com/wiki/%E5%B2%A9%E7%9F%B3%EF%BC%88%E5%B1%9E%E6%80%A7%EF%BC%89" xr:uid="{0DE293DE-3F7F-4E90-8D13-4B06B88D1716}"/>
    <hyperlink ref="G466" r:id="rId680" tooltip="草（属性）" display="https://wiki.52poke.com/wiki/%E8%8D%89%EF%BC%88%E5%B1%9E%E6%80%A7%EF%BC%89" xr:uid="{0ED9A56D-F775-4DF9-AA3F-F8DDBD150316}"/>
    <hyperlink ref="G467" r:id="rId681" tooltip="电（属性）" display="https://wiki.52poke.com/wiki/%E7%94%B5%EF%BC%88%E5%B1%9E%E6%80%A7%EF%BC%89" xr:uid="{6A75B828-D972-4B19-B1AE-A21AA0BC195C}"/>
    <hyperlink ref="G468" r:id="rId682" tooltip="火（属性）" display="https://wiki.52poke.com/wiki/%E7%81%AB%EF%BC%88%E5%B1%9E%E6%80%A7%EF%BC%89" xr:uid="{2C36815A-EE13-48FD-B6CC-6DC53DA0FAC6}"/>
    <hyperlink ref="G469" r:id="rId683" tooltip="妖精（属性）" display="https://wiki.52poke.com/wiki/%E5%A6%96%E7%B2%BE%EF%BC%88%E5%B1%9E%E6%80%A7%EF%BC%89" xr:uid="{334CA431-D2D1-4CDA-A199-479A0240594E}"/>
    <hyperlink ref="H469" r:id="rId684" tooltip="飞行（属性）" display="https://wiki.52poke.com/wiki/%E9%A3%9E%E8%A1%8C%EF%BC%88%E5%B1%9E%E6%80%A7%EF%BC%89" xr:uid="{1033892F-400F-4DF5-A32C-40E091ADE600}"/>
    <hyperlink ref="G470" r:id="rId685" tooltip="虫（属性）" display="https://wiki.52poke.com/wiki/%E8%99%AB%EF%BC%88%E5%B1%9E%E6%80%A7%EF%BC%89" xr:uid="{7E63F959-8C99-43DF-8600-09DE25E1A989}"/>
    <hyperlink ref="H470" r:id="rId686" tooltip="飞行（属性）" display="https://wiki.52poke.com/wiki/%E9%A3%9E%E8%A1%8C%EF%BC%88%E5%B1%9E%E6%80%A7%EF%BC%89" xr:uid="{7EBDAB51-B75A-4CCF-953A-37FB0EEFF4E7}"/>
    <hyperlink ref="G471" r:id="rId687" tooltip="草（属性）" display="https://wiki.52poke.com/wiki/%E8%8D%89%EF%BC%88%E5%B1%9E%E6%80%A7%EF%BC%89" xr:uid="{0D680034-1585-46B5-A4D3-D84807ADFB84}"/>
    <hyperlink ref="G472" r:id="rId688" tooltip="冰（属性）" display="https://wiki.52poke.com/wiki/%E5%86%B0%EF%BC%88%E5%B1%9E%E6%80%A7%EF%BC%89" xr:uid="{1F0653EA-4B0B-43CF-9CD2-5264EE60AB1B}"/>
    <hyperlink ref="G473" r:id="rId689" tooltip="地面（属性）" display="https://wiki.52poke.com/wiki/%E5%9C%B0%E9%9D%A2%EF%BC%88%E5%B1%9E%E6%80%A7%EF%BC%89" xr:uid="{AAA219E0-F4C0-49F9-94FC-779E63C2A760}"/>
    <hyperlink ref="H473" r:id="rId690" tooltip="飞行（属性）" display="https://wiki.52poke.com/wiki/%E9%A3%9E%E8%A1%8C%EF%BC%88%E5%B1%9E%E6%80%A7%EF%BC%89" xr:uid="{E0EF5D6A-6DE4-4383-AE60-693D70E6769C}"/>
    <hyperlink ref="G474" r:id="rId691" tooltip="冰（属性）" display="https://wiki.52poke.com/wiki/%E5%86%B0%EF%BC%88%E5%B1%9E%E6%80%A7%EF%BC%89" xr:uid="{8FEB6A4F-7F30-46C7-97E6-85D94760A5C7}"/>
    <hyperlink ref="H474" r:id="rId692" tooltip="地面（属性）" display="https://wiki.52poke.com/wiki/%E5%9C%B0%E9%9D%A2%EF%BC%88%E5%B1%9E%E6%80%A7%EF%BC%89" xr:uid="{92221089-9AC3-4969-B5BC-C85079170F79}"/>
    <hyperlink ref="G475" r:id="rId693" tooltip="一般（属性）" display="https://wiki.52poke.com/wiki/%E4%B8%80%E8%88%AC%EF%BC%88%E5%B1%9E%E6%80%A7%EF%BC%89" xr:uid="{21C4C31F-F477-4E10-8912-10AE2C498216}"/>
    <hyperlink ref="G476" r:id="rId694" tooltip="超能力（属性）" display="https://wiki.52poke.com/wiki/%E8%B6%85%E8%83%BD%E5%8A%9B%EF%BC%88%E5%B1%9E%E6%80%A7%EF%BC%89" xr:uid="{E97D7328-94A5-409B-983C-EA7BA4F5F985}"/>
    <hyperlink ref="H476" r:id="rId695" tooltip="格斗（属性）" display="https://wiki.52poke.com/wiki/%E6%A0%BC%E6%96%97%EF%BC%88%E5%B1%9E%E6%80%A7%EF%BC%89" xr:uid="{2ACE949E-7088-47BD-ACAC-383227E1539A}"/>
    <hyperlink ref="G477" r:id="rId696" tooltip="岩石（属性）" display="https://wiki.52poke.com/wiki/%E5%B2%A9%E7%9F%B3%EF%BC%88%E5%B1%9E%E6%80%A7%EF%BC%89" xr:uid="{333FF104-BC2F-404F-8348-BDDF96901A9A}"/>
    <hyperlink ref="H477" r:id="rId697" tooltip="钢（属性）" display="https://wiki.52poke.com/wiki/%E9%92%A2%EF%BC%88%E5%B1%9E%E6%80%A7%EF%BC%89" xr:uid="{35AF85A7-C984-4EAE-9EEF-2D9B55EA921D}"/>
    <hyperlink ref="G478" r:id="rId698" tooltip="幽灵（属性）" display="https://wiki.52poke.com/wiki/%E5%B9%BD%E7%81%B5%EF%BC%88%E5%B1%9E%E6%80%A7%EF%BC%89" xr:uid="{DC1D0B24-7F4B-42FB-970F-DC552D939225}"/>
    <hyperlink ref="G479" r:id="rId699" tooltip="冰（属性）" display="https://wiki.52poke.com/wiki/%E5%86%B0%EF%BC%88%E5%B1%9E%E6%80%A7%EF%BC%89" xr:uid="{709A0BCA-B268-4ED2-BA0C-72ED5194CAF7}"/>
    <hyperlink ref="H479" r:id="rId700" tooltip="幽灵（属性）" display="https://wiki.52poke.com/wiki/%E5%B9%BD%E7%81%B5%EF%BC%88%E5%B1%9E%E6%80%A7%EF%BC%89" xr:uid="{DA2E5EFE-7144-401F-83E2-69E241D1E76D}"/>
    <hyperlink ref="G480" r:id="rId701" tooltip="电（属性）" display="https://wiki.52poke.com/wiki/%E7%94%B5%EF%BC%88%E5%B1%9E%E6%80%A7%EF%BC%89" xr:uid="{0AB36CD9-30EF-42A7-B28B-95753448F310}"/>
    <hyperlink ref="H480" r:id="rId702" tooltip="幽灵（属性）" display="https://wiki.52poke.com/wiki/%E5%B9%BD%E7%81%B5%EF%BC%88%E5%B1%9E%E6%80%A7%EF%BC%89" xr:uid="{F607CDA6-0722-48CA-9E04-BBB3E14E288C}"/>
    <hyperlink ref="G481" r:id="rId703" tooltip="超能力（属性）" display="https://wiki.52poke.com/wiki/%E8%B6%85%E8%83%BD%E5%8A%9B%EF%BC%88%E5%B1%9E%E6%80%A7%EF%BC%89" xr:uid="{BAFB7B2D-7B6C-4061-87A0-A5B4EB8618BA}"/>
    <hyperlink ref="G482" r:id="rId704" tooltip="超能力（属性）" display="https://wiki.52poke.com/wiki/%E8%B6%85%E8%83%BD%E5%8A%9B%EF%BC%88%E5%B1%9E%E6%80%A7%EF%BC%89" xr:uid="{E53284F4-92F3-47E5-8E66-0981BB395FC4}"/>
    <hyperlink ref="G483" r:id="rId705" tooltip="超能力（属性）" display="https://wiki.52poke.com/wiki/%E8%B6%85%E8%83%BD%E5%8A%9B%EF%BC%88%E5%B1%9E%E6%80%A7%EF%BC%89" xr:uid="{82135DBB-D679-49D1-B735-6C506A5C7519}"/>
    <hyperlink ref="G484" r:id="rId706" tooltip="钢（属性）" display="https://wiki.52poke.com/wiki/%E9%92%A2%EF%BC%88%E5%B1%9E%E6%80%A7%EF%BC%89" xr:uid="{DA223D5C-ED0C-4587-BA3E-7FA2E53FEE9E}"/>
    <hyperlink ref="H484" r:id="rId707" tooltip="龙（属性）" display="https://wiki.52poke.com/wiki/%E9%BE%99%EF%BC%88%E5%B1%9E%E6%80%A7%EF%BC%89" xr:uid="{34EEFBAB-BF39-42C7-A987-9048C26D5222}"/>
    <hyperlink ref="G485" r:id="rId708" tooltip="水（属性）" display="https://wiki.52poke.com/wiki/%E6%B0%B4%EF%BC%88%E5%B1%9E%E6%80%A7%EF%BC%89" xr:uid="{C2642398-CC06-4603-BA5A-FC5C37D429EB}"/>
    <hyperlink ref="H485" r:id="rId709" tooltip="龙（属性）" display="https://wiki.52poke.com/wiki/%E9%BE%99%EF%BC%88%E5%B1%9E%E6%80%A7%EF%BC%89" xr:uid="{C00B1195-CFD9-48E4-8738-7463F268A703}"/>
    <hyperlink ref="G486" r:id="rId710" tooltip="火（属性）" display="https://wiki.52poke.com/wiki/%E7%81%AB%EF%BC%88%E5%B1%9E%E6%80%A7%EF%BC%89" xr:uid="{060C0FCE-F531-4DDC-AA71-7E621FD708C0}"/>
    <hyperlink ref="H486" r:id="rId711" tooltip="钢（属性）" display="https://wiki.52poke.com/wiki/%E9%92%A2%EF%BC%88%E5%B1%9E%E6%80%A7%EF%BC%89" xr:uid="{51A41F34-BD2C-441B-95F5-4EAE44656697}"/>
    <hyperlink ref="G487" r:id="rId712" tooltip="一般（属性）" display="https://wiki.52poke.com/wiki/%E4%B8%80%E8%88%AC%EF%BC%88%E5%B1%9E%E6%80%A7%EF%BC%89" xr:uid="{8E6E0ABA-E4AD-4BBB-8065-2D94CEF54DC3}"/>
    <hyperlink ref="G488" r:id="rId713" tooltip="幽灵（属性）" display="https://wiki.52poke.com/wiki/%E5%B9%BD%E7%81%B5%EF%BC%88%E5%B1%9E%E6%80%A7%EF%BC%89" xr:uid="{35103509-1BFD-4AB2-A0E9-4E89937B1AD5}"/>
    <hyperlink ref="H488" r:id="rId714" tooltip="龙（属性）" display="https://wiki.52poke.com/wiki/%E9%BE%99%EF%BC%88%E5%B1%9E%E6%80%A7%EF%BC%89" xr:uid="{DAC141A0-06C7-4C92-B890-53D91BBC4977}"/>
    <hyperlink ref="G489" r:id="rId715" tooltip="超能力（属性）" display="https://wiki.52poke.com/wiki/%E8%B6%85%E8%83%BD%E5%8A%9B%EF%BC%88%E5%B1%9E%E6%80%A7%EF%BC%89" xr:uid="{67D6F0FC-8CE3-4978-9599-1B1909F2A432}"/>
    <hyperlink ref="G490" r:id="rId716" tooltip="水（属性）" display="https://wiki.52poke.com/wiki/%E6%B0%B4%EF%BC%88%E5%B1%9E%E6%80%A7%EF%BC%89" xr:uid="{05805817-02BC-4C08-91CF-4C5B2CCF49DA}"/>
    <hyperlink ref="G491" r:id="rId717" tooltip="水（属性）" display="https://wiki.52poke.com/wiki/%E6%B0%B4%EF%BC%88%E5%B1%9E%E6%80%A7%EF%BC%89" xr:uid="{03A26F0C-5F65-4409-AAEA-F9FC4EDECB33}"/>
    <hyperlink ref="G492" r:id="rId718" tooltip="恶（属性）" display="https://wiki.52poke.com/wiki/%E6%81%B6%EF%BC%88%E5%B1%9E%E6%80%A7%EF%BC%89" xr:uid="{0A6B057B-663E-48CE-944E-2BCD97610297}"/>
    <hyperlink ref="G493" r:id="rId719" tooltip="草（属性）" display="https://wiki.52poke.com/wiki/%E8%8D%89%EF%BC%88%E5%B1%9E%E6%80%A7%EF%BC%89" xr:uid="{28DC338F-7E23-4F78-B193-D2AFF2E5B417}"/>
    <hyperlink ref="G494" r:id="rId720" tooltip="一般（属性）" display="https://wiki.52poke.com/wiki/%E4%B8%80%E8%88%AC%EF%BC%88%E5%B1%9E%E6%80%A7%EF%BC%89" xr:uid="{569A8C70-03F7-44F8-AF8C-C71659418290}"/>
    <hyperlink ref="G495" r:id="rId721" tooltip="超能力（属性）" display="https://wiki.52poke.com/wiki/%E8%B6%85%E8%83%BD%E5%8A%9B%EF%BC%88%E5%B1%9E%E6%80%A7%EF%BC%89" xr:uid="{94C5C1E7-BE49-4C9C-8B63-32999CED0D3D}"/>
    <hyperlink ref="H495" r:id="rId722" tooltip="火（属性）" display="https://wiki.52poke.com/wiki/%E7%81%AB%EF%BC%88%E5%B1%9E%E6%80%A7%EF%BC%89" xr:uid="{90BB7E03-B77B-49EE-9625-61AEC874A90B}"/>
    <hyperlink ref="G496" r:id="rId723" tooltip="草（属性）" display="https://wiki.52poke.com/wiki/%E8%8D%89%EF%BC%88%E5%B1%9E%E6%80%A7%EF%BC%89" xr:uid="{E09A690D-88F0-4BDC-9093-D41D72A7C770}"/>
    <hyperlink ref="G497" r:id="rId724" tooltip="草（属性）" display="https://wiki.52poke.com/wiki/%E8%8D%89%EF%BC%88%E5%B1%9E%E6%80%A7%EF%BC%89" xr:uid="{7BA5DE3D-7F42-4249-975B-C7F4CCADE947}"/>
    <hyperlink ref="G498" r:id="rId725" tooltip="草（属性）" display="https://wiki.52poke.com/wiki/%E8%8D%89%EF%BC%88%E5%B1%9E%E6%80%A7%EF%BC%89" xr:uid="{C4ADCF66-DDA7-48CF-9908-3F13BA6A00E2}"/>
    <hyperlink ref="G499" r:id="rId726" tooltip="火（属性）" display="https://wiki.52poke.com/wiki/%E7%81%AB%EF%BC%88%E5%B1%9E%E6%80%A7%EF%BC%89" xr:uid="{92EF77A4-AF65-43FC-92C5-1CB4EBB5BC84}"/>
    <hyperlink ref="G500" r:id="rId727" tooltip="火（属性）" display="https://wiki.52poke.com/wiki/%E7%81%AB%EF%BC%88%E5%B1%9E%E6%80%A7%EF%BC%89" xr:uid="{E60A2807-DE4F-42E2-BD68-FC0DF7A66704}"/>
    <hyperlink ref="H500" r:id="rId728" tooltip="格斗（属性）" display="https://wiki.52poke.com/wiki/%E6%A0%BC%E6%96%97%EF%BC%88%E5%B1%9E%E6%80%A7%EF%BC%89" xr:uid="{D0985CFB-92CF-4FC6-BC89-0BAB76CF3C7E}"/>
    <hyperlink ref="G501" r:id="rId729" tooltip="火（属性）" display="https://wiki.52poke.com/wiki/%E7%81%AB%EF%BC%88%E5%B1%9E%E6%80%A7%EF%BC%89" xr:uid="{73129167-A557-454D-AC18-C669B609BC86}"/>
    <hyperlink ref="H501" r:id="rId730" tooltip="格斗（属性）" display="https://wiki.52poke.com/wiki/%E6%A0%BC%E6%96%97%EF%BC%88%E5%B1%9E%E6%80%A7%EF%BC%89" xr:uid="{C25A4C9F-F157-48FC-B8DE-1C044BE26368}"/>
    <hyperlink ref="G502" r:id="rId731" tooltip="水（属性）" display="https://wiki.52poke.com/wiki/%E6%B0%B4%EF%BC%88%E5%B1%9E%E6%80%A7%EF%BC%89" xr:uid="{30D757F3-051F-4C27-95E7-708DAE67057C}"/>
    <hyperlink ref="G503" r:id="rId732" tooltip="水（属性）" display="https://wiki.52poke.com/wiki/%E6%B0%B4%EF%BC%88%E5%B1%9E%E6%80%A7%EF%BC%89" xr:uid="{AC77369C-1398-41AB-A7EE-8BE20269BE59}"/>
    <hyperlink ref="G504" r:id="rId733" tooltip="水（属性）" display="https://wiki.52poke.com/wiki/%E6%B0%B4%EF%BC%88%E5%B1%9E%E6%80%A7%EF%BC%89" xr:uid="{0A3D6F1B-BF0E-47E0-8F41-99B4B1A7B5CA}"/>
    <hyperlink ref="G505" r:id="rId734" tooltip="一般（属性）" display="https://wiki.52poke.com/wiki/%E4%B8%80%E8%88%AC%EF%BC%88%E5%B1%9E%E6%80%A7%EF%BC%89" xr:uid="{B477E7B1-A68A-4D66-830D-72082CAB2128}"/>
    <hyperlink ref="G506" r:id="rId735" tooltip="一般（属性）" display="https://wiki.52poke.com/wiki/%E4%B8%80%E8%88%AC%EF%BC%88%E5%B1%9E%E6%80%A7%EF%BC%89" xr:uid="{F6C0EC7C-4660-4BE1-9026-E5DE3D3A4658}"/>
    <hyperlink ref="G507" r:id="rId736" tooltip="一般（属性）" display="https://wiki.52poke.com/wiki/%E4%B8%80%E8%88%AC%EF%BC%88%E5%B1%9E%E6%80%A7%EF%BC%89" xr:uid="{82CC0176-B336-43DF-9633-9CDA08E3F784}"/>
    <hyperlink ref="G508" r:id="rId737" tooltip="一般（属性）" display="https://wiki.52poke.com/wiki/%E4%B8%80%E8%88%AC%EF%BC%88%E5%B1%9E%E6%80%A7%EF%BC%89" xr:uid="{F137DB2B-130B-4771-B1DD-3C2E8E198F50}"/>
    <hyperlink ref="G509" r:id="rId738" tooltip="一般（属性）" display="https://wiki.52poke.com/wiki/%E4%B8%80%E8%88%AC%EF%BC%88%E5%B1%9E%E6%80%A7%EF%BC%89" xr:uid="{830C58DA-CDB3-4B47-B752-7073C3C53848}"/>
    <hyperlink ref="G510" r:id="rId739" tooltip="恶（属性）" display="https://wiki.52poke.com/wiki/%E6%81%B6%EF%BC%88%E5%B1%9E%E6%80%A7%EF%BC%89" xr:uid="{A37F6C09-CA99-4D90-9958-DD3BEC75C795}"/>
    <hyperlink ref="G511" r:id="rId740" tooltip="恶（属性）" display="https://wiki.52poke.com/wiki/%E6%81%B6%EF%BC%88%E5%B1%9E%E6%80%A7%EF%BC%89" xr:uid="{9E752AB3-9FBD-44CE-BA58-DDD85021264F}"/>
    <hyperlink ref="G512" r:id="rId741" tooltip="草（属性）" display="https://wiki.52poke.com/wiki/%E8%8D%89%EF%BC%88%E5%B1%9E%E6%80%A7%EF%BC%89" xr:uid="{E85F485F-68DE-41EE-8A09-AF6F4A8F03CF}"/>
    <hyperlink ref="G513" r:id="rId742" tooltip="草（属性）" display="https://wiki.52poke.com/wiki/%E8%8D%89%EF%BC%88%E5%B1%9E%E6%80%A7%EF%BC%89" xr:uid="{72AE8C95-91B1-470B-963C-F6370971DC33}"/>
    <hyperlink ref="G514" r:id="rId743" tooltip="火（属性）" display="https://wiki.52poke.com/wiki/%E7%81%AB%EF%BC%88%E5%B1%9E%E6%80%A7%EF%BC%89" xr:uid="{F9F20549-8D19-4B48-B670-FEB17C263C8C}"/>
    <hyperlink ref="G515" r:id="rId744" tooltip="火（属性）" display="https://wiki.52poke.com/wiki/%E7%81%AB%EF%BC%88%E5%B1%9E%E6%80%A7%EF%BC%89" xr:uid="{D69B61CE-51EB-40DE-A296-636094F17F33}"/>
    <hyperlink ref="G516" r:id="rId745" tooltip="水（属性）" display="https://wiki.52poke.com/wiki/%E6%B0%B4%EF%BC%88%E5%B1%9E%E6%80%A7%EF%BC%89" xr:uid="{9058957C-7B5C-4570-9453-52598F4C5C00}"/>
    <hyperlink ref="G517" r:id="rId746" tooltip="水（属性）" display="https://wiki.52poke.com/wiki/%E6%B0%B4%EF%BC%88%E5%B1%9E%E6%80%A7%EF%BC%89" xr:uid="{969FB97B-2CD9-49C3-80C7-7A4A421EF2FE}"/>
    <hyperlink ref="G518" r:id="rId747" tooltip="超能力（属性）" display="https://wiki.52poke.com/wiki/%E8%B6%85%E8%83%BD%E5%8A%9B%EF%BC%88%E5%B1%9E%E6%80%A7%EF%BC%89" xr:uid="{661BF277-03B9-4A95-A921-613604784CDD}"/>
    <hyperlink ref="G519" r:id="rId748" tooltip="超能力（属性）" display="https://wiki.52poke.com/wiki/%E8%B6%85%E8%83%BD%E5%8A%9B%EF%BC%88%E5%B1%9E%E6%80%A7%EF%BC%89" xr:uid="{93F7D6D5-A067-4E5B-9C72-D80BE5A4A7A6}"/>
    <hyperlink ref="G520" r:id="rId749" tooltip="一般（属性）" display="https://wiki.52poke.com/wiki/%E4%B8%80%E8%88%AC%EF%BC%88%E5%B1%9E%E6%80%A7%EF%BC%89" xr:uid="{4EDA3C5E-2DE1-44BE-996A-17ABDB8282AD}"/>
    <hyperlink ref="H520" r:id="rId750" tooltip="飞行（属性）" display="https://wiki.52poke.com/wiki/%E9%A3%9E%E8%A1%8C%EF%BC%88%E5%B1%9E%E6%80%A7%EF%BC%89" xr:uid="{7844AE11-DB24-43B2-B82D-DDDBA0FFAFB3}"/>
    <hyperlink ref="G521" r:id="rId751" tooltip="一般（属性）" display="https://wiki.52poke.com/wiki/%E4%B8%80%E8%88%AC%EF%BC%88%E5%B1%9E%E6%80%A7%EF%BC%89" xr:uid="{A14295A0-82AD-4296-8C26-3C08C435FB05}"/>
    <hyperlink ref="H521" r:id="rId752" tooltip="飞行（属性）" display="https://wiki.52poke.com/wiki/%E9%A3%9E%E8%A1%8C%EF%BC%88%E5%B1%9E%E6%80%A7%EF%BC%89" xr:uid="{7C0B02C2-9EA7-4831-A336-42E1B95A0975}"/>
    <hyperlink ref="G522" r:id="rId753" tooltip="一般（属性）" display="https://wiki.52poke.com/wiki/%E4%B8%80%E8%88%AC%EF%BC%88%E5%B1%9E%E6%80%A7%EF%BC%89" xr:uid="{8093BA39-9FCF-434A-A000-4AB0B34C3C80}"/>
    <hyperlink ref="H522" r:id="rId754" tooltip="飞行（属性）" display="https://wiki.52poke.com/wiki/%E9%A3%9E%E8%A1%8C%EF%BC%88%E5%B1%9E%E6%80%A7%EF%BC%89" xr:uid="{B2DB5CD7-6259-43D9-82ED-3A57DDCCF134}"/>
    <hyperlink ref="G523" r:id="rId755" tooltip="电（属性）" display="https://wiki.52poke.com/wiki/%E7%94%B5%EF%BC%88%E5%B1%9E%E6%80%A7%EF%BC%89" xr:uid="{6607F7ED-9059-4B7F-8121-18B9E1A9871C}"/>
    <hyperlink ref="G524" r:id="rId756" tooltip="电（属性）" display="https://wiki.52poke.com/wiki/%E7%94%B5%EF%BC%88%E5%B1%9E%E6%80%A7%EF%BC%89" xr:uid="{9FEDBA9B-D9A5-4C20-A7CF-6451DB63F98A}"/>
    <hyperlink ref="G525" r:id="rId757" tooltip="岩石（属性）" display="https://wiki.52poke.com/wiki/%E5%B2%A9%E7%9F%B3%EF%BC%88%E5%B1%9E%E6%80%A7%EF%BC%89" xr:uid="{C0BB5502-1B71-4E25-A879-57B27160F71E}"/>
    <hyperlink ref="G526" r:id="rId758" tooltip="岩石（属性）" display="https://wiki.52poke.com/wiki/%E5%B2%A9%E7%9F%B3%EF%BC%88%E5%B1%9E%E6%80%A7%EF%BC%89" xr:uid="{D3D9DEE5-D371-4B6B-8B87-E2C387A3CBB0}"/>
    <hyperlink ref="G527" r:id="rId759" tooltip="岩石（属性）" display="https://wiki.52poke.com/wiki/%E5%B2%A9%E7%9F%B3%EF%BC%88%E5%B1%9E%E6%80%A7%EF%BC%89" xr:uid="{183D587A-6F92-4CE7-A2CE-25DEEA8D3844}"/>
    <hyperlink ref="G528" r:id="rId760" tooltip="超能力（属性）" display="https://wiki.52poke.com/wiki/%E8%B6%85%E8%83%BD%E5%8A%9B%EF%BC%88%E5%B1%9E%E6%80%A7%EF%BC%89" xr:uid="{FB1A6DE7-D478-4FEE-B9DA-862176092B7C}"/>
    <hyperlink ref="H528" r:id="rId761" tooltip="飞行（属性）" display="https://wiki.52poke.com/wiki/%E9%A3%9E%E8%A1%8C%EF%BC%88%E5%B1%9E%E6%80%A7%EF%BC%89" xr:uid="{C5671380-19CF-4807-A43B-CC722AB600D9}"/>
    <hyperlink ref="G529" r:id="rId762" tooltip="超能力（属性）" display="https://wiki.52poke.com/wiki/%E8%B6%85%E8%83%BD%E5%8A%9B%EF%BC%88%E5%B1%9E%E6%80%A7%EF%BC%89" xr:uid="{C2A1F6B3-45EF-4420-948B-5C013C018AAB}"/>
    <hyperlink ref="H529" r:id="rId763" tooltip="飞行（属性）" display="https://wiki.52poke.com/wiki/%E9%A3%9E%E8%A1%8C%EF%BC%88%E5%B1%9E%E6%80%A7%EF%BC%89" xr:uid="{E39EF80B-F3F7-4384-B9A4-DC31D8650082}"/>
    <hyperlink ref="G530" r:id="rId764" tooltip="地面（属性）" display="https://wiki.52poke.com/wiki/%E5%9C%B0%E9%9D%A2%EF%BC%88%E5%B1%9E%E6%80%A7%EF%BC%89" xr:uid="{7DABCE5C-EF50-49C9-95B2-D5FF1EED1DA1}"/>
    <hyperlink ref="G531" r:id="rId765" tooltip="地面（属性）" display="https://wiki.52poke.com/wiki/%E5%9C%B0%E9%9D%A2%EF%BC%88%E5%B1%9E%E6%80%A7%EF%BC%89" xr:uid="{16796775-B0CE-4E84-A879-DB6E0275ADD7}"/>
    <hyperlink ref="H531" r:id="rId766" tooltip="钢（属性）" display="https://wiki.52poke.com/wiki/%E9%92%A2%EF%BC%88%E5%B1%9E%E6%80%A7%EF%BC%89" xr:uid="{F51741FE-69FF-409A-AE90-A73338AFE086}"/>
    <hyperlink ref="G532" r:id="rId767" tooltip="一般（属性）" display="https://wiki.52poke.com/wiki/%E4%B8%80%E8%88%AC%EF%BC%88%E5%B1%9E%E6%80%A7%EF%BC%89" xr:uid="{F00AFFB1-0ED2-425F-A126-9210BC12AC32}"/>
    <hyperlink ref="G533" r:id="rId768" tooltip="格斗（属性）" display="https://wiki.52poke.com/wiki/%E6%A0%BC%E6%96%97%EF%BC%88%E5%B1%9E%E6%80%A7%EF%BC%89" xr:uid="{E5626A1C-64D4-4382-89DC-A84E91A397A0}"/>
    <hyperlink ref="G534" r:id="rId769" tooltip="格斗（属性）" display="https://wiki.52poke.com/wiki/%E6%A0%BC%E6%96%97%EF%BC%88%E5%B1%9E%E6%80%A7%EF%BC%89" xr:uid="{5C0FE451-6FD4-4F72-915B-7B09F95CB0B8}"/>
    <hyperlink ref="G535" r:id="rId770" tooltip="格斗（属性）" display="https://wiki.52poke.com/wiki/%E6%A0%BC%E6%96%97%EF%BC%88%E5%B1%9E%E6%80%A7%EF%BC%89" xr:uid="{27C170CF-DC16-49F5-BAF3-9DFE3B2D066B}"/>
    <hyperlink ref="G536" r:id="rId771" tooltip="水（属性）" display="https://wiki.52poke.com/wiki/%E6%B0%B4%EF%BC%88%E5%B1%9E%E6%80%A7%EF%BC%89" xr:uid="{63C5694C-60E1-476D-B7D2-533F89256920}"/>
    <hyperlink ref="G537" r:id="rId772" tooltip="水（属性）" display="https://wiki.52poke.com/wiki/%E6%B0%B4%EF%BC%88%E5%B1%9E%E6%80%A7%EF%BC%89" xr:uid="{B7FA24D6-9CB7-4B64-A335-2B53300786D4}"/>
    <hyperlink ref="H537" r:id="rId773" tooltip="地面（属性）" display="https://wiki.52poke.com/wiki/%E5%9C%B0%E9%9D%A2%EF%BC%88%E5%B1%9E%E6%80%A7%EF%BC%89" xr:uid="{9F4A0F01-C5F9-4435-BDF4-36E83B77D8CF}"/>
    <hyperlink ref="G538" r:id="rId774" tooltip="水（属性）" display="https://wiki.52poke.com/wiki/%E6%B0%B4%EF%BC%88%E5%B1%9E%E6%80%A7%EF%BC%89" xr:uid="{0C7A3055-12BB-4702-AA8F-B49D1BA5F9D2}"/>
    <hyperlink ref="H538" r:id="rId775" tooltip="地面（属性）" display="https://wiki.52poke.com/wiki/%E5%9C%B0%E9%9D%A2%EF%BC%88%E5%B1%9E%E6%80%A7%EF%BC%89" xr:uid="{F5FDFA04-E29A-4AF4-889A-1D92A84B926C}"/>
    <hyperlink ref="G539" r:id="rId776" tooltip="格斗（属性）" display="https://wiki.52poke.com/wiki/%E6%A0%BC%E6%96%97%EF%BC%88%E5%B1%9E%E6%80%A7%EF%BC%89" xr:uid="{5633E145-AA42-43E9-955D-370609CDAB26}"/>
    <hyperlink ref="G540" r:id="rId777" tooltip="格斗（属性）" display="https://wiki.52poke.com/wiki/%E6%A0%BC%E6%96%97%EF%BC%88%E5%B1%9E%E6%80%A7%EF%BC%89" xr:uid="{A07A135F-B04A-4D86-80C5-0A5240803D41}"/>
    <hyperlink ref="G541" r:id="rId778" tooltip="虫（属性）" display="https://wiki.52poke.com/wiki/%E8%99%AB%EF%BC%88%E5%B1%9E%E6%80%A7%EF%BC%89" xr:uid="{871256FB-4366-4DD9-BCF7-63ADDA646FBB}"/>
    <hyperlink ref="H541" r:id="rId779" tooltip="草（属性）" display="https://wiki.52poke.com/wiki/%E8%8D%89%EF%BC%88%E5%B1%9E%E6%80%A7%EF%BC%89" xr:uid="{3D262320-9AAE-471A-960C-A742D98B0E79}"/>
    <hyperlink ref="G542" r:id="rId780" tooltip="虫（属性）" display="https://wiki.52poke.com/wiki/%E8%99%AB%EF%BC%88%E5%B1%9E%E6%80%A7%EF%BC%89" xr:uid="{F333EC12-D693-4BD6-A6DF-B7DC45F5C495}"/>
    <hyperlink ref="H542" r:id="rId781" tooltip="草（属性）" display="https://wiki.52poke.com/wiki/%E8%8D%89%EF%BC%88%E5%B1%9E%E6%80%A7%EF%BC%89" xr:uid="{F1F24EB5-58F8-448E-915F-900C9BD81E8D}"/>
    <hyperlink ref="G543" r:id="rId782" tooltip="虫（属性）" display="https://wiki.52poke.com/wiki/%E8%99%AB%EF%BC%88%E5%B1%9E%E6%80%A7%EF%BC%89" xr:uid="{C872E68F-3393-41B1-A182-C59876693658}"/>
    <hyperlink ref="H543" r:id="rId783" tooltip="草（属性）" display="https://wiki.52poke.com/wiki/%E8%8D%89%EF%BC%88%E5%B1%9E%E6%80%A7%EF%BC%89" xr:uid="{CDCDCE9B-88B7-4307-BE8B-2005F69E0F3A}"/>
    <hyperlink ref="G544" r:id="rId784" tooltip="虫（属性）" display="https://wiki.52poke.com/wiki/%E8%99%AB%EF%BC%88%E5%B1%9E%E6%80%A7%EF%BC%89" xr:uid="{7F559016-D223-46CE-84E3-1C9837FF8A23}"/>
    <hyperlink ref="H544" r:id="rId785" tooltip="毒（属性）" display="https://wiki.52poke.com/wiki/%E6%AF%92%EF%BC%88%E5%B1%9E%E6%80%A7%EF%BC%89" xr:uid="{87A94454-E2FC-47AD-8457-CD886AC4A9FC}"/>
    <hyperlink ref="G545" r:id="rId786" tooltip="虫（属性）" display="https://wiki.52poke.com/wiki/%E8%99%AB%EF%BC%88%E5%B1%9E%E6%80%A7%EF%BC%89" xr:uid="{B0FA2601-583E-4DC5-B286-262743F40968}"/>
    <hyperlink ref="H545" r:id="rId787" tooltip="毒（属性）" display="https://wiki.52poke.com/wiki/%E6%AF%92%EF%BC%88%E5%B1%9E%E6%80%A7%EF%BC%89" xr:uid="{03045AE9-20E6-4B1D-ABE2-2C28FA4A65A8}"/>
    <hyperlink ref="G546" r:id="rId788" tooltip="虫（属性）" display="https://wiki.52poke.com/wiki/%E8%99%AB%EF%BC%88%E5%B1%9E%E6%80%A7%EF%BC%89" xr:uid="{0CCA53BF-4FF8-49C9-9AF1-7AFAB095E726}"/>
    <hyperlink ref="H546" r:id="rId789" tooltip="毒（属性）" display="https://wiki.52poke.com/wiki/%E6%AF%92%EF%BC%88%E5%B1%9E%E6%80%A7%EF%BC%89" xr:uid="{43A5C924-BA9B-4CDF-A5F5-B6CACD19EB54}"/>
    <hyperlink ref="G547" r:id="rId790" tooltip="草（属性）" display="https://wiki.52poke.com/wiki/%E8%8D%89%EF%BC%88%E5%B1%9E%E6%80%A7%EF%BC%89" xr:uid="{0300D896-C029-4CD9-9407-08F85689FE98}"/>
    <hyperlink ref="H547" r:id="rId791" tooltip="妖精（属性）" display="https://wiki.52poke.com/wiki/%E5%A6%96%E7%B2%BE%EF%BC%88%E5%B1%9E%E6%80%A7%EF%BC%89" xr:uid="{7FE01644-990B-4B21-9C3B-DE1F0EB9E2E2}"/>
    <hyperlink ref="G548" r:id="rId792" tooltip="草（属性）" display="https://wiki.52poke.com/wiki/%E8%8D%89%EF%BC%88%E5%B1%9E%E6%80%A7%EF%BC%89" xr:uid="{BFE18A1D-9B44-4D42-A078-ABBC4A9FEC3D}"/>
    <hyperlink ref="H548" r:id="rId793" tooltip="妖精（属性）" display="https://wiki.52poke.com/wiki/%E5%A6%96%E7%B2%BE%EF%BC%88%E5%B1%9E%E6%80%A7%EF%BC%89" xr:uid="{A29EF464-306D-446B-91FB-B023FFBD365D}"/>
    <hyperlink ref="G549" r:id="rId794" tooltip="草（属性）" display="https://wiki.52poke.com/wiki/%E8%8D%89%EF%BC%88%E5%B1%9E%E6%80%A7%EF%BC%89" xr:uid="{0078A2DA-A57D-488E-BF94-552D29458A78}"/>
    <hyperlink ref="G550" r:id="rId795" tooltip="草（属性）" display="https://wiki.52poke.com/wiki/%E8%8D%89%EF%BC%88%E5%B1%9E%E6%80%A7%EF%BC%89" xr:uid="{0A6B1A9D-46D0-40DF-A373-3868C2AE7CFE}"/>
    <hyperlink ref="G551" r:id="rId796" tooltip="水（属性）" display="https://wiki.52poke.com/wiki/%E6%B0%B4%EF%BC%88%E5%B1%9E%E6%80%A7%EF%BC%89" xr:uid="{6EAEB353-178B-45F2-AEA7-483401995CB7}"/>
    <hyperlink ref="G552" r:id="rId797" tooltip="地面（属性）" display="https://wiki.52poke.com/wiki/%E5%9C%B0%E9%9D%A2%EF%BC%88%E5%B1%9E%E6%80%A7%EF%BC%89" xr:uid="{9BAC4224-902D-4929-8792-6797BF884192}"/>
    <hyperlink ref="H552" r:id="rId798" tooltip="恶（属性）" display="https://wiki.52poke.com/wiki/%E6%81%B6%EF%BC%88%E5%B1%9E%E6%80%A7%EF%BC%89" xr:uid="{935709F6-6E33-4811-B0AC-7C6F00381E3D}"/>
    <hyperlink ref="G553" r:id="rId799" tooltip="地面（属性）" display="https://wiki.52poke.com/wiki/%E5%9C%B0%E9%9D%A2%EF%BC%88%E5%B1%9E%E6%80%A7%EF%BC%89" xr:uid="{FA88ABEC-8426-4FC7-8843-2B08D49ABC25}"/>
    <hyperlink ref="H553" r:id="rId800" tooltip="恶（属性）" display="https://wiki.52poke.com/wiki/%E6%81%B6%EF%BC%88%E5%B1%9E%E6%80%A7%EF%BC%89" xr:uid="{A49DC97E-73E4-48C2-ACF6-4B11156A2E15}"/>
    <hyperlink ref="G554" r:id="rId801" tooltip="地面（属性）" display="https://wiki.52poke.com/wiki/%E5%9C%B0%E9%9D%A2%EF%BC%88%E5%B1%9E%E6%80%A7%EF%BC%89" xr:uid="{2CC3A522-6354-4548-9AFA-19E0BBC6D744}"/>
    <hyperlink ref="H554" r:id="rId802" tooltip="恶（属性）" display="https://wiki.52poke.com/wiki/%E6%81%B6%EF%BC%88%E5%B1%9E%E6%80%A7%EF%BC%89" xr:uid="{B785F56B-41F7-419D-A251-759D0140C5AC}"/>
    <hyperlink ref="G555" r:id="rId803" tooltip="火（属性）" display="https://wiki.52poke.com/wiki/%E7%81%AB%EF%BC%88%E5%B1%9E%E6%80%A7%EF%BC%89" xr:uid="{D56C3763-A59A-4C25-BD44-FBFE1C58D614}"/>
    <hyperlink ref="G556" r:id="rId804" tooltip="火（属性）" display="https://wiki.52poke.com/wiki/%E7%81%AB%EF%BC%88%E5%B1%9E%E6%80%A7%EF%BC%89" xr:uid="{DA60F508-ACFB-4987-A433-DA165C48C41F}"/>
    <hyperlink ref="G557" r:id="rId805" tooltip="草（属性）" display="https://wiki.52poke.com/wiki/%E8%8D%89%EF%BC%88%E5%B1%9E%E6%80%A7%EF%BC%89" xr:uid="{0D2034CA-E02A-4B70-AC16-C39EE2DA6423}"/>
    <hyperlink ref="G558" r:id="rId806" tooltip="虫（属性）" display="https://wiki.52poke.com/wiki/%E8%99%AB%EF%BC%88%E5%B1%9E%E6%80%A7%EF%BC%89" xr:uid="{5BD6DDA1-B113-4CCA-A853-7B14F2CC9F72}"/>
    <hyperlink ref="H558" r:id="rId807" tooltip="岩石（属性）" display="https://wiki.52poke.com/wiki/%E5%B2%A9%E7%9F%B3%EF%BC%88%E5%B1%9E%E6%80%A7%EF%BC%89" xr:uid="{E4CD2A69-1E14-4F6E-87DA-245456640849}"/>
    <hyperlink ref="G559" r:id="rId808" tooltip="虫（属性）" display="https://wiki.52poke.com/wiki/%E8%99%AB%EF%BC%88%E5%B1%9E%E6%80%A7%EF%BC%89" xr:uid="{DC8DE7E1-2ED5-4FF8-8F35-C6D2AE3306E2}"/>
    <hyperlink ref="H559" r:id="rId809" tooltip="岩石（属性）" display="https://wiki.52poke.com/wiki/%E5%B2%A9%E7%9F%B3%EF%BC%88%E5%B1%9E%E6%80%A7%EF%BC%89" xr:uid="{D9A77627-2B96-4FDD-81D7-7C2738282C38}"/>
    <hyperlink ref="G560" r:id="rId810" tooltip="恶（属性）" display="https://wiki.52poke.com/wiki/%E6%81%B6%EF%BC%88%E5%B1%9E%E6%80%A7%EF%BC%89" xr:uid="{541449E5-6CF7-4478-BDDF-0DCBAD42538D}"/>
    <hyperlink ref="H560" r:id="rId811" tooltip="格斗（属性）" display="https://wiki.52poke.com/wiki/%E6%A0%BC%E6%96%97%EF%BC%88%E5%B1%9E%E6%80%A7%EF%BC%89" xr:uid="{E779E70A-2F5D-4F16-AB43-EA416547CC19}"/>
    <hyperlink ref="G561" r:id="rId812" tooltip="恶（属性）" display="https://wiki.52poke.com/wiki/%E6%81%B6%EF%BC%88%E5%B1%9E%E6%80%A7%EF%BC%89" xr:uid="{419F2A88-7511-42EB-98AB-ACC7D550037B}"/>
    <hyperlink ref="H561" r:id="rId813" tooltip="格斗（属性）" display="https://wiki.52poke.com/wiki/%E6%A0%BC%E6%96%97%EF%BC%88%E5%B1%9E%E6%80%A7%EF%BC%89" xr:uid="{D17CE0DD-0CE3-4813-B456-01449D45487B}"/>
    <hyperlink ref="G562" r:id="rId814" tooltip="超能力（属性）" display="https://wiki.52poke.com/wiki/%E8%B6%85%E8%83%BD%E5%8A%9B%EF%BC%88%E5%B1%9E%E6%80%A7%EF%BC%89" xr:uid="{E436FF64-0439-4055-8213-69C844674E92}"/>
    <hyperlink ref="H562" r:id="rId815" tooltip="飞行（属性）" display="https://wiki.52poke.com/wiki/%E9%A3%9E%E8%A1%8C%EF%BC%88%E5%B1%9E%E6%80%A7%EF%BC%89" xr:uid="{178717C7-0111-4DEF-A7A7-44959DF84284}"/>
    <hyperlink ref="G563" r:id="rId816" tooltip="幽灵（属性）" display="https://wiki.52poke.com/wiki/%E5%B9%BD%E7%81%B5%EF%BC%88%E5%B1%9E%E6%80%A7%EF%BC%89" xr:uid="{45069614-A3F0-46D3-9DEC-C87D8CC5E9AA}"/>
    <hyperlink ref="G564" r:id="rId817" tooltip="幽灵（属性）" display="https://wiki.52poke.com/wiki/%E5%B9%BD%E7%81%B5%EF%BC%88%E5%B1%9E%E6%80%A7%EF%BC%89" xr:uid="{79F192A9-218C-4DD8-BF15-05A96AD9942F}"/>
    <hyperlink ref="G565" r:id="rId818" tooltip="水（属性）" display="https://wiki.52poke.com/wiki/%E6%B0%B4%EF%BC%88%E5%B1%9E%E6%80%A7%EF%BC%89" xr:uid="{6797EF13-0A76-4AC7-9BAF-16CC10F47EA1}"/>
    <hyperlink ref="H565" r:id="rId819" tooltip="岩石（属性）" display="https://wiki.52poke.com/wiki/%E5%B2%A9%E7%9F%B3%EF%BC%88%E5%B1%9E%E6%80%A7%EF%BC%89" xr:uid="{F7A4FDE4-3720-46CC-9713-B350BB9D8EA0}"/>
    <hyperlink ref="G566" r:id="rId820" tooltip="水（属性）" display="https://wiki.52poke.com/wiki/%E6%B0%B4%EF%BC%88%E5%B1%9E%E6%80%A7%EF%BC%89" xr:uid="{AB1A470F-5AEA-42B6-9917-20F755ABA43A}"/>
    <hyperlink ref="H566" r:id="rId821" tooltip="岩石（属性）" display="https://wiki.52poke.com/wiki/%E5%B2%A9%E7%9F%B3%EF%BC%88%E5%B1%9E%E6%80%A7%EF%BC%89" xr:uid="{A0AE4809-CC0B-4929-9146-F79EDFC65C29}"/>
    <hyperlink ref="G567" r:id="rId822" tooltip="岩石（属性）" display="https://wiki.52poke.com/wiki/%E5%B2%A9%E7%9F%B3%EF%BC%88%E5%B1%9E%E6%80%A7%EF%BC%89" xr:uid="{9647EDFC-22E1-46AC-A088-61CBC85DF8FB}"/>
    <hyperlink ref="H567" r:id="rId823" tooltip="飞行（属性）" display="https://wiki.52poke.com/wiki/%E9%A3%9E%E8%A1%8C%EF%BC%88%E5%B1%9E%E6%80%A7%EF%BC%89" xr:uid="{C64B4FE7-70C1-4F63-A445-785EC44197A7}"/>
    <hyperlink ref="G568" r:id="rId824" tooltip="岩石（属性）" display="https://wiki.52poke.com/wiki/%E5%B2%A9%E7%9F%B3%EF%BC%88%E5%B1%9E%E6%80%A7%EF%BC%89" xr:uid="{0A5D457D-A010-48A7-AEA7-3AF196FB6C38}"/>
    <hyperlink ref="H568" r:id="rId825" tooltip="飞行（属性）" display="https://wiki.52poke.com/wiki/%E9%A3%9E%E8%A1%8C%EF%BC%88%E5%B1%9E%E6%80%A7%EF%BC%89" xr:uid="{A20EB25C-B121-46D1-9F2C-138D6B1FA560}"/>
    <hyperlink ref="G569" r:id="rId826" tooltip="毒（属性）" display="https://wiki.52poke.com/wiki/%E6%AF%92%EF%BC%88%E5%B1%9E%E6%80%A7%EF%BC%89" xr:uid="{6E84451D-C78A-4C8D-B6E8-88F6DC536351}"/>
    <hyperlink ref="G570" r:id="rId827" tooltip="毒（属性）" display="https://wiki.52poke.com/wiki/%E6%AF%92%EF%BC%88%E5%B1%9E%E6%80%A7%EF%BC%89" xr:uid="{7830CBE2-83C8-4A54-9674-A748984FFAAA}"/>
    <hyperlink ref="G571" r:id="rId828" tooltip="恶（属性）" display="https://wiki.52poke.com/wiki/%E6%81%B6%EF%BC%88%E5%B1%9E%E6%80%A7%EF%BC%89" xr:uid="{03C3DF4A-02FD-4D6B-916F-CA57D5EDD894}"/>
    <hyperlink ref="G572" r:id="rId829" tooltip="恶（属性）" display="https://wiki.52poke.com/wiki/%E6%81%B6%EF%BC%88%E5%B1%9E%E6%80%A7%EF%BC%89" xr:uid="{E2652DF5-D011-4225-A1B7-5B79F9F903D4}"/>
    <hyperlink ref="G573" r:id="rId830" tooltip="一般（属性）" display="https://wiki.52poke.com/wiki/%E4%B8%80%E8%88%AC%EF%BC%88%E5%B1%9E%E6%80%A7%EF%BC%89" xr:uid="{F9715034-65F3-48C6-8C2C-D8701E66758E}"/>
    <hyperlink ref="G574" r:id="rId831" tooltip="一般（属性）" display="https://wiki.52poke.com/wiki/%E4%B8%80%E8%88%AC%EF%BC%88%E5%B1%9E%E6%80%A7%EF%BC%89" xr:uid="{CF95174C-3CF0-4B00-AE51-7FA47824651E}"/>
    <hyperlink ref="G575" r:id="rId832" tooltip="超能力（属性）" display="https://wiki.52poke.com/wiki/%E8%B6%85%E8%83%BD%E5%8A%9B%EF%BC%88%E5%B1%9E%E6%80%A7%EF%BC%89" xr:uid="{E4038792-6E48-46B6-BDFF-15CD952139DD}"/>
    <hyperlink ref="G576" r:id="rId833" tooltip="超能力（属性）" display="https://wiki.52poke.com/wiki/%E8%B6%85%E8%83%BD%E5%8A%9B%EF%BC%88%E5%B1%9E%E6%80%A7%EF%BC%89" xr:uid="{FFC1F932-2E53-464A-A8AC-ADD2AA742591}"/>
    <hyperlink ref="G577" r:id="rId834" tooltip="超能力（属性）" display="https://wiki.52poke.com/wiki/%E8%B6%85%E8%83%BD%E5%8A%9B%EF%BC%88%E5%B1%9E%E6%80%A7%EF%BC%89" xr:uid="{73A2CF71-6676-4B79-929B-E1C6C1EC0F88}"/>
    <hyperlink ref="G578" r:id="rId835" tooltip="超能力（属性）" display="https://wiki.52poke.com/wiki/%E8%B6%85%E8%83%BD%E5%8A%9B%EF%BC%88%E5%B1%9E%E6%80%A7%EF%BC%89" xr:uid="{9535D75A-24F7-49AD-ADF2-8DF61D6AE2DF}"/>
    <hyperlink ref="G579" r:id="rId836" tooltip="超能力（属性）" display="https://wiki.52poke.com/wiki/%E8%B6%85%E8%83%BD%E5%8A%9B%EF%BC%88%E5%B1%9E%E6%80%A7%EF%BC%89" xr:uid="{55A8D9A6-F619-4A69-BA15-9063D6FD6FB1}"/>
    <hyperlink ref="G580" r:id="rId837" tooltip="超能力（属性）" display="https://wiki.52poke.com/wiki/%E8%B6%85%E8%83%BD%E5%8A%9B%EF%BC%88%E5%B1%9E%E6%80%A7%EF%BC%89" xr:uid="{63625732-5561-4770-BD89-27A42241F7AE}"/>
    <hyperlink ref="G581" r:id="rId838" tooltip="水（属性）" display="https://wiki.52poke.com/wiki/%E6%B0%B4%EF%BC%88%E5%B1%9E%E6%80%A7%EF%BC%89" xr:uid="{C28FD377-569B-47AC-A0BE-B8AA25F8FC65}"/>
    <hyperlink ref="H581" r:id="rId839" tooltip="飞行（属性）" display="https://wiki.52poke.com/wiki/%E9%A3%9E%E8%A1%8C%EF%BC%88%E5%B1%9E%E6%80%A7%EF%BC%89" xr:uid="{0164DAB6-80FA-4B66-AC5C-2BA8C0037F58}"/>
    <hyperlink ref="G582" r:id="rId840" tooltip="水（属性）" display="https://wiki.52poke.com/wiki/%E6%B0%B4%EF%BC%88%E5%B1%9E%E6%80%A7%EF%BC%89" xr:uid="{A07B7E94-FBB3-4BA6-842F-EB8749D34363}"/>
    <hyperlink ref="H582" r:id="rId841" tooltip="飞行（属性）" display="https://wiki.52poke.com/wiki/%E9%A3%9E%E8%A1%8C%EF%BC%88%E5%B1%9E%E6%80%A7%EF%BC%89" xr:uid="{27B70ECD-8226-4271-A9ED-728E416E4D82}"/>
    <hyperlink ref="G583" r:id="rId842" tooltip="冰（属性）" display="https://wiki.52poke.com/wiki/%E5%86%B0%EF%BC%88%E5%B1%9E%E6%80%A7%EF%BC%89" xr:uid="{7B7EF3BA-5F29-4528-B05E-5C4BF411DD31}"/>
    <hyperlink ref="G584" r:id="rId843" tooltip="冰（属性）" display="https://wiki.52poke.com/wiki/%E5%86%B0%EF%BC%88%E5%B1%9E%E6%80%A7%EF%BC%89" xr:uid="{A55F268A-96BE-4407-8E07-C2B789378B39}"/>
    <hyperlink ref="G585" r:id="rId844" tooltip="冰（属性）" display="https://wiki.52poke.com/wiki/%E5%86%B0%EF%BC%88%E5%B1%9E%E6%80%A7%EF%BC%89" xr:uid="{592F6F64-D440-45E2-A1D3-59BB7B3751CB}"/>
    <hyperlink ref="G586" r:id="rId845" tooltip="一般（属性）" display="https://wiki.52poke.com/wiki/%E4%B8%80%E8%88%AC%EF%BC%88%E5%B1%9E%E6%80%A7%EF%BC%89" xr:uid="{6F93C442-C10E-47A0-9947-90285BBA5C8C}"/>
    <hyperlink ref="H586" r:id="rId846" tooltip="草（属性）" display="https://wiki.52poke.com/wiki/%E8%8D%89%EF%BC%88%E5%B1%9E%E6%80%A7%EF%BC%89" xr:uid="{1CB02E97-2571-47C8-A55C-25160AB79021}"/>
    <hyperlink ref="G587" r:id="rId847" tooltip="一般（属性）" display="https://wiki.52poke.com/wiki/%E4%B8%80%E8%88%AC%EF%BC%88%E5%B1%9E%E6%80%A7%EF%BC%89" xr:uid="{FC8842DC-CF43-454E-B55F-0D0BD6645B78}"/>
    <hyperlink ref="H587" r:id="rId848" tooltip="草（属性）" display="https://wiki.52poke.com/wiki/%E8%8D%89%EF%BC%88%E5%B1%9E%E6%80%A7%EF%BC%89" xr:uid="{2AB38CDC-A0E5-4A8E-8746-C6B2F2F7242A}"/>
    <hyperlink ref="G588" r:id="rId849" tooltip="电（属性）" display="https://wiki.52poke.com/wiki/%E7%94%B5%EF%BC%88%E5%B1%9E%E6%80%A7%EF%BC%89" xr:uid="{EF11783B-0F59-44D6-B2ED-97BC237B7D4B}"/>
    <hyperlink ref="H588" r:id="rId850" tooltip="飞行（属性）" display="https://wiki.52poke.com/wiki/%E9%A3%9E%E8%A1%8C%EF%BC%88%E5%B1%9E%E6%80%A7%EF%BC%89" xr:uid="{6F28CA5A-848F-469B-BC11-79809838B580}"/>
    <hyperlink ref="G589" r:id="rId851" tooltip="虫（属性）" display="https://wiki.52poke.com/wiki/%E8%99%AB%EF%BC%88%E5%B1%9E%E6%80%A7%EF%BC%89" xr:uid="{6A2A7E79-FD98-4C21-9A0A-01D78EFF4557}"/>
    <hyperlink ref="G590" r:id="rId852" tooltip="虫（属性）" display="https://wiki.52poke.com/wiki/%E8%99%AB%EF%BC%88%E5%B1%9E%E6%80%A7%EF%BC%89" xr:uid="{C340AA2D-3FDD-4F23-BF50-D0355B99FBD9}"/>
    <hyperlink ref="H590" r:id="rId853" tooltip="钢（属性）" display="https://wiki.52poke.com/wiki/%E9%92%A2%EF%BC%88%E5%B1%9E%E6%80%A7%EF%BC%89" xr:uid="{044A9CC8-6CF7-47BB-B090-2733DCD55AE5}"/>
    <hyperlink ref="G591" r:id="rId854" tooltip="草（属性）" display="https://wiki.52poke.com/wiki/%E8%8D%89%EF%BC%88%E5%B1%9E%E6%80%A7%EF%BC%89" xr:uid="{61969F9C-A289-48EB-9742-E4A9C368A023}"/>
    <hyperlink ref="H591" r:id="rId855" tooltip="毒（属性）" display="https://wiki.52poke.com/wiki/%E6%AF%92%EF%BC%88%E5%B1%9E%E6%80%A7%EF%BC%89" xr:uid="{1128C325-E3B2-41A2-AD6A-AC5ECE8C73BB}"/>
    <hyperlink ref="G592" r:id="rId856" tooltip="草（属性）" display="https://wiki.52poke.com/wiki/%E8%8D%89%EF%BC%88%E5%B1%9E%E6%80%A7%EF%BC%89" xr:uid="{9BADC52A-C131-4E7F-8E27-9DA020236831}"/>
    <hyperlink ref="H592" r:id="rId857" tooltip="毒（属性）" display="https://wiki.52poke.com/wiki/%E6%AF%92%EF%BC%88%E5%B1%9E%E6%80%A7%EF%BC%89" xr:uid="{D15CF056-F0E4-4EBD-BBEC-EC9D3D4F6CC7}"/>
    <hyperlink ref="G593" r:id="rId858" tooltip="水（属性）" display="https://wiki.52poke.com/wiki/%E6%B0%B4%EF%BC%88%E5%B1%9E%E6%80%A7%EF%BC%89" xr:uid="{C477BB7C-3DA0-41FA-AEE2-7076A4D629A0}"/>
    <hyperlink ref="H593" r:id="rId859" tooltip="幽灵（属性）" display="https://wiki.52poke.com/wiki/%E5%B9%BD%E7%81%B5%EF%BC%88%E5%B1%9E%E6%80%A7%EF%BC%89" xr:uid="{2A209AC4-F562-4DAE-9C5A-000CAA83C6C7}"/>
    <hyperlink ref="G594" r:id="rId860" tooltip="水（属性）" display="https://wiki.52poke.com/wiki/%E6%B0%B4%EF%BC%88%E5%B1%9E%E6%80%A7%EF%BC%89" xr:uid="{84EA5889-ED37-4506-945A-DC69EEAB8AD1}"/>
    <hyperlink ref="H594" r:id="rId861" tooltip="幽灵（属性）" display="https://wiki.52poke.com/wiki/%E5%B9%BD%E7%81%B5%EF%BC%88%E5%B1%9E%E6%80%A7%EF%BC%89" xr:uid="{57F6B78F-FB91-4A7E-ADBC-17805CBEF580}"/>
    <hyperlink ref="G595" r:id="rId862" tooltip="水（属性）" display="https://wiki.52poke.com/wiki/%E6%B0%B4%EF%BC%88%E5%B1%9E%E6%80%A7%EF%BC%89" xr:uid="{7CD9E84A-4A1C-4F81-AAC6-D518A493950C}"/>
    <hyperlink ref="G596" r:id="rId863" tooltip="虫（属性）" display="https://wiki.52poke.com/wiki/%E8%99%AB%EF%BC%88%E5%B1%9E%E6%80%A7%EF%BC%89" xr:uid="{FC01678F-84C1-4639-AF88-6A6E7B64FBB1}"/>
    <hyperlink ref="H596" r:id="rId864" tooltip="电（属性）" display="https://wiki.52poke.com/wiki/%E7%94%B5%EF%BC%88%E5%B1%9E%E6%80%A7%EF%BC%89" xr:uid="{B4AEE46A-F396-4CF6-85BF-9C386A517668}"/>
    <hyperlink ref="G597" r:id="rId865" tooltip="虫（属性）" display="https://wiki.52poke.com/wiki/%E8%99%AB%EF%BC%88%E5%B1%9E%E6%80%A7%EF%BC%89" xr:uid="{56CFCA72-A4AE-4F7A-AA53-4C8FEAA47BA5}"/>
    <hyperlink ref="H597" r:id="rId866" tooltip="电（属性）" display="https://wiki.52poke.com/wiki/%E7%94%B5%EF%BC%88%E5%B1%9E%E6%80%A7%EF%BC%89" xr:uid="{DD54DE4D-4AE5-458C-92E2-CD524E0FFDBE}"/>
    <hyperlink ref="G598" r:id="rId867" tooltip="草（属性）" display="https://wiki.52poke.com/wiki/%E8%8D%89%EF%BC%88%E5%B1%9E%E6%80%A7%EF%BC%89" xr:uid="{93138805-F385-4BA3-B361-76159B255AD9}"/>
    <hyperlink ref="H598" r:id="rId868" tooltip="钢（属性）" display="https://wiki.52poke.com/wiki/%E9%92%A2%EF%BC%88%E5%B1%9E%E6%80%A7%EF%BC%89" xr:uid="{9643B176-46D3-41C6-9074-D9374622DFB5}"/>
    <hyperlink ref="G599" r:id="rId869" tooltip="草（属性）" display="https://wiki.52poke.com/wiki/%E8%8D%89%EF%BC%88%E5%B1%9E%E6%80%A7%EF%BC%89" xr:uid="{23071363-C520-4FD5-AE3B-A9E808923384}"/>
    <hyperlink ref="H599" r:id="rId870" tooltip="钢（属性）" display="https://wiki.52poke.com/wiki/%E9%92%A2%EF%BC%88%E5%B1%9E%E6%80%A7%EF%BC%89" xr:uid="{89871408-1BCE-4D70-8CBB-D6B15338C099}"/>
    <hyperlink ref="G600" r:id="rId871" tooltip="钢（属性）" display="https://wiki.52poke.com/wiki/%E9%92%A2%EF%BC%88%E5%B1%9E%E6%80%A7%EF%BC%89" xr:uid="{3096E9D9-E236-49DA-BC68-BE0A5947079A}"/>
    <hyperlink ref="G601" r:id="rId872" tooltip="钢（属性）" display="https://wiki.52poke.com/wiki/%E9%92%A2%EF%BC%88%E5%B1%9E%E6%80%A7%EF%BC%89" xr:uid="{DA2F60D6-9B49-414E-B4BB-83B7ACEE13F2}"/>
    <hyperlink ref="G602" r:id="rId873" tooltip="钢（属性）" display="https://wiki.52poke.com/wiki/%E9%92%A2%EF%BC%88%E5%B1%9E%E6%80%A7%EF%BC%89" xr:uid="{53FAC1D9-E586-4468-BB57-2B0A56C50186}"/>
    <hyperlink ref="G603" r:id="rId874" tooltip="电（属性）" display="https://wiki.52poke.com/wiki/%E7%94%B5%EF%BC%88%E5%B1%9E%E6%80%A7%EF%BC%89" xr:uid="{72F7C1C3-3783-49C5-AD14-FB3DF98A62AD}"/>
    <hyperlink ref="G604" r:id="rId875" tooltip="电（属性）" display="https://wiki.52poke.com/wiki/%E7%94%B5%EF%BC%88%E5%B1%9E%E6%80%A7%EF%BC%89" xr:uid="{FEDF00D3-783D-4FC1-8B2F-9B5003722E65}"/>
    <hyperlink ref="G605" r:id="rId876" tooltip="电（属性）" display="https://wiki.52poke.com/wiki/%E7%94%B5%EF%BC%88%E5%B1%9E%E6%80%A7%EF%BC%89" xr:uid="{BD6BBEBD-7D0C-4DDF-9957-2F14504CF043}"/>
    <hyperlink ref="G606" r:id="rId877" tooltip="超能力（属性）" display="https://wiki.52poke.com/wiki/%E8%B6%85%E8%83%BD%E5%8A%9B%EF%BC%88%E5%B1%9E%E6%80%A7%EF%BC%89" xr:uid="{D7DAD66C-1220-412F-AC4C-859B5BAD1A38}"/>
    <hyperlink ref="G607" r:id="rId878" tooltip="超能力（属性）" display="https://wiki.52poke.com/wiki/%E8%B6%85%E8%83%BD%E5%8A%9B%EF%BC%88%E5%B1%9E%E6%80%A7%EF%BC%89" xr:uid="{45DE7987-6701-463F-A622-13D02ED60BA3}"/>
    <hyperlink ref="G608" r:id="rId879" tooltip="幽灵（属性）" display="https://wiki.52poke.com/wiki/%E5%B9%BD%E7%81%B5%EF%BC%88%E5%B1%9E%E6%80%A7%EF%BC%89" xr:uid="{99D4743A-DE7A-419E-8580-F20EB1F2838B}"/>
    <hyperlink ref="H608" r:id="rId880" tooltip="火（属性）" display="https://wiki.52poke.com/wiki/%E7%81%AB%EF%BC%88%E5%B1%9E%E6%80%A7%EF%BC%89" xr:uid="{2BCD4A7F-49A0-453A-9FE0-64DA70416070}"/>
    <hyperlink ref="G609" r:id="rId881" tooltip="幽灵（属性）" display="https://wiki.52poke.com/wiki/%E5%B9%BD%E7%81%B5%EF%BC%88%E5%B1%9E%E6%80%A7%EF%BC%89" xr:uid="{E3468F48-AA89-4BBD-A2FD-9E991F76A3AD}"/>
    <hyperlink ref="H609" r:id="rId882" tooltip="火（属性）" display="https://wiki.52poke.com/wiki/%E7%81%AB%EF%BC%88%E5%B1%9E%E6%80%A7%EF%BC%89" xr:uid="{37B28ED7-3937-4E62-B055-8F842CAFF5F4}"/>
    <hyperlink ref="G610" r:id="rId883" tooltip="幽灵（属性）" display="https://wiki.52poke.com/wiki/%E5%B9%BD%E7%81%B5%EF%BC%88%E5%B1%9E%E6%80%A7%EF%BC%89" xr:uid="{4D87000F-1DE2-4AD9-8CC5-D0B7D7787EAF}"/>
    <hyperlink ref="H610" r:id="rId884" tooltip="火（属性）" display="https://wiki.52poke.com/wiki/%E7%81%AB%EF%BC%88%E5%B1%9E%E6%80%A7%EF%BC%89" xr:uid="{9C464EE0-8B72-431B-8AD4-D8C85ADF39C4}"/>
    <hyperlink ref="G611" r:id="rId885" tooltip="龙（属性）" display="https://wiki.52poke.com/wiki/%E9%BE%99%EF%BC%88%E5%B1%9E%E6%80%A7%EF%BC%89" xr:uid="{73F93968-6E28-4D78-8113-6771412F24DC}"/>
    <hyperlink ref="G612" r:id="rId886" tooltip="龙（属性）" display="https://wiki.52poke.com/wiki/%E9%BE%99%EF%BC%88%E5%B1%9E%E6%80%A7%EF%BC%89" xr:uid="{EABCE7EC-9EFD-49E4-8749-3D506538E96B}"/>
    <hyperlink ref="G613" r:id="rId887" tooltip="龙（属性）" display="https://wiki.52poke.com/wiki/%E9%BE%99%EF%BC%88%E5%B1%9E%E6%80%A7%EF%BC%89" xr:uid="{3AD3E939-9FEE-40C8-BB81-D404A95DCBBC}"/>
    <hyperlink ref="G614" r:id="rId888" tooltip="冰（属性）" display="https://wiki.52poke.com/wiki/%E5%86%B0%EF%BC%88%E5%B1%9E%E6%80%A7%EF%BC%89" xr:uid="{26701B87-1610-46A1-92E6-510599B1947E}"/>
    <hyperlink ref="G615" r:id="rId889" tooltip="冰（属性）" display="https://wiki.52poke.com/wiki/%E5%86%B0%EF%BC%88%E5%B1%9E%E6%80%A7%EF%BC%89" xr:uid="{98434D75-011D-496F-9AEE-1E6F71505018}"/>
    <hyperlink ref="G616" r:id="rId890" tooltip="冰（属性）" display="https://wiki.52poke.com/wiki/%E5%86%B0%EF%BC%88%E5%B1%9E%E6%80%A7%EF%BC%89" xr:uid="{D9D31CFF-BA60-46AD-B1F0-39961EDE6469}"/>
    <hyperlink ref="G617" r:id="rId891" tooltip="虫（属性）" display="https://wiki.52poke.com/wiki/%E8%99%AB%EF%BC%88%E5%B1%9E%E6%80%A7%EF%BC%89" xr:uid="{59290F8C-32E3-45DB-B99A-CD75C653739B}"/>
    <hyperlink ref="G618" r:id="rId892" tooltip="虫（属性）" display="https://wiki.52poke.com/wiki/%E8%99%AB%EF%BC%88%E5%B1%9E%E6%80%A7%EF%BC%89" xr:uid="{DC6A04E2-CDF7-4997-AEED-31E6420E3309}"/>
    <hyperlink ref="G619" r:id="rId893" tooltip="电（属性）" display="https://wiki.52poke.com/wiki/%E7%94%B5%EF%BC%88%E5%B1%9E%E6%80%A7%EF%BC%89" xr:uid="{E228EC3C-4DAF-493E-902B-DF207BF24398}"/>
    <hyperlink ref="H619" r:id="rId894" tooltip="地面（属性）" display="https://wiki.52poke.com/wiki/%E5%9C%B0%E9%9D%A2%EF%BC%88%E5%B1%9E%E6%80%A7%EF%BC%89" xr:uid="{8284ABC1-1EEB-4F6D-B9FC-4E48600E2C3F}"/>
    <hyperlink ref="G620" r:id="rId895" tooltip="格斗（属性）" display="https://wiki.52poke.com/wiki/%E6%A0%BC%E6%96%97%EF%BC%88%E5%B1%9E%E6%80%A7%EF%BC%89" xr:uid="{067332AE-3D4E-46A9-9EAE-20E63DCF4C9A}"/>
    <hyperlink ref="G621" r:id="rId896" tooltip="格斗（属性）" display="https://wiki.52poke.com/wiki/%E6%A0%BC%E6%96%97%EF%BC%88%E5%B1%9E%E6%80%A7%EF%BC%89" xr:uid="{5B45D07D-7427-4D27-A985-07C6E73095A7}"/>
    <hyperlink ref="G622" r:id="rId897" tooltip="龙（属性）" display="https://wiki.52poke.com/wiki/%E9%BE%99%EF%BC%88%E5%B1%9E%E6%80%A7%EF%BC%89" xr:uid="{7BFCCDB9-40C6-4017-B041-8EC241969139}"/>
    <hyperlink ref="G623" r:id="rId898" tooltip="地面（属性）" display="https://wiki.52poke.com/wiki/%E5%9C%B0%E9%9D%A2%EF%BC%88%E5%B1%9E%E6%80%A7%EF%BC%89" xr:uid="{34FC13A7-884A-4591-88BA-FADB2BA00A6C}"/>
    <hyperlink ref="H623" r:id="rId899" tooltip="幽灵（属性）" display="https://wiki.52poke.com/wiki/%E5%B9%BD%E7%81%B5%EF%BC%88%E5%B1%9E%E6%80%A7%EF%BC%89" xr:uid="{8C5AF193-90A4-48C5-B58D-F08D852CE6D4}"/>
    <hyperlink ref="G624" r:id="rId900" tooltip="地面（属性）" display="https://wiki.52poke.com/wiki/%E5%9C%B0%E9%9D%A2%EF%BC%88%E5%B1%9E%E6%80%A7%EF%BC%89" xr:uid="{FB5BA46F-A0D9-4D7F-ABC8-F6D50937B8FE}"/>
    <hyperlink ref="H624" r:id="rId901" tooltip="幽灵（属性）" display="https://wiki.52poke.com/wiki/%E5%B9%BD%E7%81%B5%EF%BC%88%E5%B1%9E%E6%80%A7%EF%BC%89" xr:uid="{D5240158-CFAF-43F7-92D0-309157A3F73F}"/>
    <hyperlink ref="G625" r:id="rId902" tooltip="恶（属性）" display="https://wiki.52poke.com/wiki/%E6%81%B6%EF%BC%88%E5%B1%9E%E6%80%A7%EF%BC%89" xr:uid="{FE32BD74-52A8-4F89-AEA8-3C7FC78AA704}"/>
    <hyperlink ref="H625" r:id="rId903" tooltip="钢（属性）" display="https://wiki.52poke.com/wiki/%E9%92%A2%EF%BC%88%E5%B1%9E%E6%80%A7%EF%BC%89" xr:uid="{5E657080-D62A-4BF9-B781-1CB174442DFC}"/>
    <hyperlink ref="G626" r:id="rId904" tooltip="恶（属性）" display="https://wiki.52poke.com/wiki/%E6%81%B6%EF%BC%88%E5%B1%9E%E6%80%A7%EF%BC%89" xr:uid="{7A3541FE-BFEE-42F1-99C9-114D179DC951}"/>
    <hyperlink ref="H626" r:id="rId905" tooltip="钢（属性）" display="https://wiki.52poke.com/wiki/%E9%92%A2%EF%BC%88%E5%B1%9E%E6%80%A7%EF%BC%89" xr:uid="{4F99E3E7-7517-4B43-8A73-0BB7CA8F2D63}"/>
    <hyperlink ref="G627" r:id="rId906" tooltip="一般（属性）" display="https://wiki.52poke.com/wiki/%E4%B8%80%E8%88%AC%EF%BC%88%E5%B1%9E%E6%80%A7%EF%BC%89" xr:uid="{6D75C8DC-5369-4878-84B5-02686D85A8EB}"/>
    <hyperlink ref="G628" r:id="rId907" tooltip="一般（属性）" display="https://wiki.52poke.com/wiki/%E4%B8%80%E8%88%AC%EF%BC%88%E5%B1%9E%E6%80%A7%EF%BC%89" xr:uid="{4C4AFD67-EF16-4B6D-971C-BE1F10DD4723}"/>
    <hyperlink ref="H628" r:id="rId908" tooltip="飞行（属性）" display="https://wiki.52poke.com/wiki/%E9%A3%9E%E8%A1%8C%EF%BC%88%E5%B1%9E%E6%80%A7%EF%BC%89" xr:uid="{FA2EEE89-C46A-4B01-9F1C-0DB849C8AD4B}"/>
    <hyperlink ref="G629" r:id="rId909" tooltip="一般（属性）" display="https://wiki.52poke.com/wiki/%E4%B8%80%E8%88%AC%EF%BC%88%E5%B1%9E%E6%80%A7%EF%BC%89" xr:uid="{52A21B7E-866A-482D-A5DA-B516B2FB53C8}"/>
    <hyperlink ref="H629" r:id="rId910" tooltip="飞行（属性）" display="https://wiki.52poke.com/wiki/%E9%A3%9E%E8%A1%8C%EF%BC%88%E5%B1%9E%E6%80%A7%EF%BC%89" xr:uid="{D79FB3C5-08C9-4283-9F4C-854F0F67461B}"/>
    <hyperlink ref="G630" r:id="rId911" tooltip="恶（属性）" display="https://wiki.52poke.com/wiki/%E6%81%B6%EF%BC%88%E5%B1%9E%E6%80%A7%EF%BC%89" xr:uid="{9892A566-281C-4949-B26D-E0463E88CBD5}"/>
    <hyperlink ref="H630" r:id="rId912" tooltip="飞行（属性）" display="https://wiki.52poke.com/wiki/%E9%A3%9E%E8%A1%8C%EF%BC%88%E5%B1%9E%E6%80%A7%EF%BC%89" xr:uid="{22C2B09A-B357-416B-8DA2-5A877A6CDD4E}"/>
    <hyperlink ref="G631" r:id="rId913" tooltip="恶（属性）" display="https://wiki.52poke.com/wiki/%E6%81%B6%EF%BC%88%E5%B1%9E%E6%80%A7%EF%BC%89" xr:uid="{D8B5696B-3C28-4688-86D5-2010CDDED3F4}"/>
    <hyperlink ref="H631" r:id="rId914" tooltip="飞行（属性）" display="https://wiki.52poke.com/wiki/%E9%A3%9E%E8%A1%8C%EF%BC%88%E5%B1%9E%E6%80%A7%EF%BC%89" xr:uid="{BDB14574-B8D5-47CF-B398-7F83B5D48628}"/>
    <hyperlink ref="G632" r:id="rId915" tooltip="火（属性）" display="https://wiki.52poke.com/wiki/%E7%81%AB%EF%BC%88%E5%B1%9E%E6%80%A7%EF%BC%89" xr:uid="{4223DEC7-A14D-423A-944F-CB5CC069A812}"/>
    <hyperlink ref="G633" r:id="rId916" tooltip="虫（属性）" display="https://wiki.52poke.com/wiki/%E8%99%AB%EF%BC%88%E5%B1%9E%E6%80%A7%EF%BC%89" xr:uid="{7F29F88C-7D85-4C92-804E-D27955539E3D}"/>
    <hyperlink ref="H633" r:id="rId917" tooltip="钢（属性）" display="https://wiki.52poke.com/wiki/%E9%92%A2%EF%BC%88%E5%B1%9E%E6%80%A7%EF%BC%89" xr:uid="{09FE6646-889C-4979-9C51-B13B2DBEAA08}"/>
    <hyperlink ref="G634" r:id="rId918" tooltip="恶（属性）" display="https://wiki.52poke.com/wiki/%E6%81%B6%EF%BC%88%E5%B1%9E%E6%80%A7%EF%BC%89" xr:uid="{21ADA660-8876-43CD-95CA-A516ABF272B2}"/>
    <hyperlink ref="H634" r:id="rId919" tooltip="龙（属性）" display="https://wiki.52poke.com/wiki/%E9%BE%99%EF%BC%88%E5%B1%9E%E6%80%A7%EF%BC%89" xr:uid="{9B0EF12F-D957-4A5F-B6FF-D3DAF9877976}"/>
    <hyperlink ref="G635" r:id="rId920" tooltip="恶（属性）" display="https://wiki.52poke.com/wiki/%E6%81%B6%EF%BC%88%E5%B1%9E%E6%80%A7%EF%BC%89" xr:uid="{EB605365-307B-42CE-ABA5-6E14C7CD44D0}"/>
    <hyperlink ref="H635" r:id="rId921" tooltip="龙（属性）" display="https://wiki.52poke.com/wiki/%E9%BE%99%EF%BC%88%E5%B1%9E%E6%80%A7%EF%BC%89" xr:uid="{9088F7AA-D48B-486D-BE2C-E0BFB028983F}"/>
    <hyperlink ref="G636" r:id="rId922" tooltip="恶（属性）" display="https://wiki.52poke.com/wiki/%E6%81%B6%EF%BC%88%E5%B1%9E%E6%80%A7%EF%BC%89" xr:uid="{435F6891-5937-46D1-B022-5352509528CC}"/>
    <hyperlink ref="H636" r:id="rId923" tooltip="龙（属性）" display="https://wiki.52poke.com/wiki/%E9%BE%99%EF%BC%88%E5%B1%9E%E6%80%A7%EF%BC%89" xr:uid="{DECCF376-E885-4F12-984D-37206CDB1A2B}"/>
    <hyperlink ref="G637" r:id="rId924" tooltip="虫（属性）" display="https://wiki.52poke.com/wiki/%E8%99%AB%EF%BC%88%E5%B1%9E%E6%80%A7%EF%BC%89" xr:uid="{087DE9CF-8BC1-4991-B07C-1C4727479AA9}"/>
    <hyperlink ref="H637" r:id="rId925" tooltip="火（属性）" display="https://wiki.52poke.com/wiki/%E7%81%AB%EF%BC%88%E5%B1%9E%E6%80%A7%EF%BC%89" xr:uid="{AA4CEB80-0C51-4B70-9E11-5148ECFB6FF3}"/>
    <hyperlink ref="G638" r:id="rId926" tooltip="虫（属性）" display="https://wiki.52poke.com/wiki/%E8%99%AB%EF%BC%88%E5%B1%9E%E6%80%A7%EF%BC%89" xr:uid="{919553DE-B703-4355-97C1-127D9B5B22F6}"/>
    <hyperlink ref="H638" r:id="rId927" tooltip="火（属性）" display="https://wiki.52poke.com/wiki/%E7%81%AB%EF%BC%88%E5%B1%9E%E6%80%A7%EF%BC%89" xr:uid="{58441DAC-CF6E-4113-BBD4-46457AED174E}"/>
    <hyperlink ref="G639" r:id="rId928" tooltip="钢（属性）" display="https://wiki.52poke.com/wiki/%E9%92%A2%EF%BC%88%E5%B1%9E%E6%80%A7%EF%BC%89" xr:uid="{582A7A7D-D21D-46D5-AC6B-A9D673DA486E}"/>
    <hyperlink ref="H639" r:id="rId929" tooltip="格斗（属性）" display="https://wiki.52poke.com/wiki/%E6%A0%BC%E6%96%97%EF%BC%88%E5%B1%9E%E6%80%A7%EF%BC%89" xr:uid="{D6DE7A10-F237-4C75-9057-3B27A8D98BA5}"/>
    <hyperlink ref="G640" r:id="rId930" tooltip="岩石（属性）" display="https://wiki.52poke.com/wiki/%E5%B2%A9%E7%9F%B3%EF%BC%88%E5%B1%9E%E6%80%A7%EF%BC%89" xr:uid="{02FA03D3-5F12-40FB-9768-1226DDDC8A7F}"/>
    <hyperlink ref="H640" r:id="rId931" tooltip="格斗（属性）" display="https://wiki.52poke.com/wiki/%E6%A0%BC%E6%96%97%EF%BC%88%E5%B1%9E%E6%80%A7%EF%BC%89" xr:uid="{BB73A1EA-DE1C-408A-A312-3F8C1CC44C5C}"/>
    <hyperlink ref="G641" r:id="rId932" tooltip="草（属性）" display="https://wiki.52poke.com/wiki/%E8%8D%89%EF%BC%88%E5%B1%9E%E6%80%A7%EF%BC%89" xr:uid="{2B3116AE-F813-47B5-A582-86B89B8CB076}"/>
    <hyperlink ref="H641" r:id="rId933" tooltip="格斗（属性）" display="https://wiki.52poke.com/wiki/%E6%A0%BC%E6%96%97%EF%BC%88%E5%B1%9E%E6%80%A7%EF%BC%89" xr:uid="{A390D0B9-99D6-4440-8DFF-C9D812409200}"/>
    <hyperlink ref="G642" r:id="rId934" tooltip="飞行（属性）" display="https://wiki.52poke.com/wiki/%E9%A3%9E%E8%A1%8C%EF%BC%88%E5%B1%9E%E6%80%A7%EF%BC%89" xr:uid="{360CDECA-CA46-4134-81C9-DFA54D537453}"/>
    <hyperlink ref="G643" r:id="rId935" tooltip="电（属性）" display="https://wiki.52poke.com/wiki/%E7%94%B5%EF%BC%88%E5%B1%9E%E6%80%A7%EF%BC%89" xr:uid="{7EA8DE5B-4593-4E38-877D-30658E47FB82}"/>
    <hyperlink ref="H643" r:id="rId936" tooltip="飞行（属性）" display="https://wiki.52poke.com/wiki/%E9%A3%9E%E8%A1%8C%EF%BC%88%E5%B1%9E%E6%80%A7%EF%BC%89" xr:uid="{2B197395-918D-47EA-A3FB-0CDF4E570157}"/>
    <hyperlink ref="G644" r:id="rId937" tooltip="龙（属性）" display="https://wiki.52poke.com/wiki/%E9%BE%99%EF%BC%88%E5%B1%9E%E6%80%A7%EF%BC%89" xr:uid="{312D1621-9152-4ACE-9766-C01B572187FB}"/>
    <hyperlink ref="H644" r:id="rId938" tooltip="火（属性）" display="https://wiki.52poke.com/wiki/%E7%81%AB%EF%BC%88%E5%B1%9E%E6%80%A7%EF%BC%89" xr:uid="{92B15ABC-F60A-442C-A75B-88293167CEA5}"/>
    <hyperlink ref="G645" r:id="rId939" tooltip="龙（属性）" display="https://wiki.52poke.com/wiki/%E9%BE%99%EF%BC%88%E5%B1%9E%E6%80%A7%EF%BC%89" xr:uid="{61F68E9A-1F83-48E9-AB61-1A1D5568B2DC}"/>
    <hyperlink ref="H645" r:id="rId940" tooltip="电（属性）" display="https://wiki.52poke.com/wiki/%E7%94%B5%EF%BC%88%E5%B1%9E%E6%80%A7%EF%BC%89" xr:uid="{5AABA7DC-3E25-48EF-8A5D-89DF2296AB54}"/>
    <hyperlink ref="G646" r:id="rId941" tooltip="地面（属性）" display="https://wiki.52poke.com/wiki/%E5%9C%B0%E9%9D%A2%EF%BC%88%E5%B1%9E%E6%80%A7%EF%BC%89" xr:uid="{02D21E10-2127-45C0-AC1D-087143BACC3F}"/>
    <hyperlink ref="H646" r:id="rId942" tooltip="飞行（属性）" display="https://wiki.52poke.com/wiki/%E9%A3%9E%E8%A1%8C%EF%BC%88%E5%B1%9E%E6%80%A7%EF%BC%89" xr:uid="{D5D8184B-8454-4CDD-8880-FC6ECA2A9885}"/>
    <hyperlink ref="G647" r:id="rId943" tooltip="龙（属性）" display="https://wiki.52poke.com/wiki/%E9%BE%99%EF%BC%88%E5%B1%9E%E6%80%A7%EF%BC%89" xr:uid="{1968D6C2-FE7D-4C60-8571-18299C18A5B0}"/>
    <hyperlink ref="H647" r:id="rId944" tooltip="冰（属性）" display="https://wiki.52poke.com/wiki/%E5%86%B0%EF%BC%88%E5%B1%9E%E6%80%A7%EF%BC%89" xr:uid="{086563CB-9520-4506-9F29-7965BED65383}"/>
    <hyperlink ref="G648" r:id="rId945" tooltip="水（属性）" display="https://wiki.52poke.com/wiki/%E6%B0%B4%EF%BC%88%E5%B1%9E%E6%80%A7%EF%BC%89" xr:uid="{A10A5412-4CAF-4D5B-B6AE-969F30D2B44C}"/>
    <hyperlink ref="H648" r:id="rId946" tooltip="格斗（属性）" display="https://wiki.52poke.com/wiki/%E6%A0%BC%E6%96%97%EF%BC%88%E5%B1%9E%E6%80%A7%EF%BC%89" xr:uid="{9C82C3DB-E2B5-4A68-914D-9D97BBAEDB07}"/>
    <hyperlink ref="G649" r:id="rId947" tooltip="一般（属性）" display="https://wiki.52poke.com/wiki/%E4%B8%80%E8%88%AC%EF%BC%88%E5%B1%9E%E6%80%A7%EF%BC%89" xr:uid="{9FC7CE63-771B-4CEB-B120-EA8D4DFA7A00}"/>
    <hyperlink ref="H649" r:id="rId948" tooltip="超能力（属性）" display="https://wiki.52poke.com/wiki/%E8%B6%85%E8%83%BD%E5%8A%9B%EF%BC%88%E5%B1%9E%E6%80%A7%EF%BC%89" xr:uid="{A20BE98A-293C-466A-85CC-9E4D44C34887}"/>
    <hyperlink ref="G650" r:id="rId949" tooltip="虫（属性）" display="https://wiki.52poke.com/wiki/%E8%99%AB%EF%BC%88%E5%B1%9E%E6%80%A7%EF%BC%89" xr:uid="{78625AFB-D567-4F3B-8434-8641715B794B}"/>
    <hyperlink ref="H650" r:id="rId950" tooltip="钢（属性）" display="https://wiki.52poke.com/wiki/%E9%92%A2%EF%BC%88%E5%B1%9E%E6%80%A7%EF%BC%89" xr:uid="{5B8765B5-10A5-4261-841F-BAB33CF3A45C}"/>
    <hyperlink ref="G651" r:id="rId951" tooltip="草（属性）" display="https://wiki.52poke.com/wiki/%E8%8D%89%EF%BC%88%E5%B1%9E%E6%80%A7%EF%BC%89" xr:uid="{5F8587C5-0A38-49E7-B033-92166B7FD3C4}"/>
    <hyperlink ref="G652" r:id="rId952" tooltip="草（属性）" display="https://wiki.52poke.com/wiki/%E8%8D%89%EF%BC%88%E5%B1%9E%E6%80%A7%EF%BC%89" xr:uid="{69E22743-345D-4F1F-90FE-35CDE40E37FE}"/>
    <hyperlink ref="G653" r:id="rId953" tooltip="草（属性）" display="https://wiki.52poke.com/wiki/%E8%8D%89%EF%BC%88%E5%B1%9E%E6%80%A7%EF%BC%89" xr:uid="{07B884D6-CEBA-4940-B9A1-9642CC758FD9}"/>
    <hyperlink ref="H653" r:id="rId954" tooltip="格斗（属性）" display="https://wiki.52poke.com/wiki/%E6%A0%BC%E6%96%97%EF%BC%88%E5%B1%9E%E6%80%A7%EF%BC%89" xr:uid="{A5896F5A-F442-4369-869B-A84BF722FC1D}"/>
    <hyperlink ref="G654" r:id="rId955" tooltip="火（属性）" display="https://wiki.52poke.com/wiki/%E7%81%AB%EF%BC%88%E5%B1%9E%E6%80%A7%EF%BC%89" xr:uid="{C40F33FA-49E4-42C9-8608-0D01854B17F8}"/>
    <hyperlink ref="G655" r:id="rId956" tooltip="火（属性）" display="https://wiki.52poke.com/wiki/%E7%81%AB%EF%BC%88%E5%B1%9E%E6%80%A7%EF%BC%89" xr:uid="{427E7A3C-5D7B-48AA-9175-1C802C01FF22}"/>
    <hyperlink ref="G656" r:id="rId957" tooltip="火（属性）" display="https://wiki.52poke.com/wiki/%E7%81%AB%EF%BC%88%E5%B1%9E%E6%80%A7%EF%BC%89" xr:uid="{72F26D19-AC34-47B2-AAEE-5AC4E2F7BF7F}"/>
    <hyperlink ref="H656" r:id="rId958" tooltip="超能力（属性）" display="https://wiki.52poke.com/wiki/%E8%B6%85%E8%83%BD%E5%8A%9B%EF%BC%88%E5%B1%9E%E6%80%A7%EF%BC%89" xr:uid="{9CFB3F2E-B675-48BF-A20F-1209AC09CFF1}"/>
    <hyperlink ref="G657" r:id="rId959" tooltip="水（属性）" display="https://wiki.52poke.com/wiki/%E6%B0%B4%EF%BC%88%E5%B1%9E%E6%80%A7%EF%BC%89" xr:uid="{CFC74709-D88D-42AF-9A59-3B1F27A38288}"/>
    <hyperlink ref="G658" r:id="rId960" tooltip="水（属性）" display="https://wiki.52poke.com/wiki/%E6%B0%B4%EF%BC%88%E5%B1%9E%E6%80%A7%EF%BC%89" xr:uid="{ADAC6E09-FFAC-44EB-B2F2-8821AFDFE87B}"/>
    <hyperlink ref="G659" r:id="rId961" tooltip="水（属性）" display="https://wiki.52poke.com/wiki/%E6%B0%B4%EF%BC%88%E5%B1%9E%E6%80%A7%EF%BC%89" xr:uid="{186041E7-EC06-413E-8B4F-429C4485CB77}"/>
    <hyperlink ref="H659" r:id="rId962" tooltip="恶（属性）" display="https://wiki.52poke.com/wiki/%E6%81%B6%EF%BC%88%E5%B1%9E%E6%80%A7%EF%BC%89" xr:uid="{FBD1A3BC-51F4-4F8F-B7AF-A1279CAA7360}"/>
    <hyperlink ref="G660" r:id="rId963" tooltip="一般（属性）" display="https://wiki.52poke.com/wiki/%E4%B8%80%E8%88%AC%EF%BC%88%E5%B1%9E%E6%80%A7%EF%BC%89" xr:uid="{49AF5E75-9A2F-4FED-A3C3-12AF216C3E24}"/>
    <hyperlink ref="G661" r:id="rId964" tooltip="一般（属性）" display="https://wiki.52poke.com/wiki/%E4%B8%80%E8%88%AC%EF%BC%88%E5%B1%9E%E6%80%A7%EF%BC%89" xr:uid="{CE550B34-5AFF-4C2C-920C-EF39D36E8BA7}"/>
    <hyperlink ref="H661" r:id="rId965" tooltip="地面（属性）" display="https://wiki.52poke.com/wiki/%E5%9C%B0%E9%9D%A2%EF%BC%88%E5%B1%9E%E6%80%A7%EF%BC%89" xr:uid="{D4F54755-CC3E-48FB-89A4-7E9BB3716280}"/>
    <hyperlink ref="G662" r:id="rId966" tooltip="一般（属性）" display="https://wiki.52poke.com/wiki/%E4%B8%80%E8%88%AC%EF%BC%88%E5%B1%9E%E6%80%A7%EF%BC%89" xr:uid="{4D9148DC-B7DB-4614-B005-9D6BE898FB31}"/>
    <hyperlink ref="H662" r:id="rId967" tooltip="飞行（属性）" display="https://wiki.52poke.com/wiki/%E9%A3%9E%E8%A1%8C%EF%BC%88%E5%B1%9E%E6%80%A7%EF%BC%89" xr:uid="{2F426AD2-7643-4CDB-B59E-0E17F400478A}"/>
    <hyperlink ref="G663" r:id="rId968" tooltip="火（属性）" display="https://wiki.52poke.com/wiki/%E7%81%AB%EF%BC%88%E5%B1%9E%E6%80%A7%EF%BC%89" xr:uid="{4288004D-6EF3-4896-BB95-50321E911903}"/>
    <hyperlink ref="H663" r:id="rId969" tooltip="飞行（属性）" display="https://wiki.52poke.com/wiki/%E9%A3%9E%E8%A1%8C%EF%BC%88%E5%B1%9E%E6%80%A7%EF%BC%89" xr:uid="{24B386A0-160C-465B-B110-E8BE0FF116AC}"/>
    <hyperlink ref="G664" r:id="rId970" tooltip="火（属性）" display="https://wiki.52poke.com/wiki/%E7%81%AB%EF%BC%88%E5%B1%9E%E6%80%A7%EF%BC%89" xr:uid="{60D82C5E-4750-4D04-98EC-378354483D0A}"/>
    <hyperlink ref="H664" r:id="rId971" tooltip="飞行（属性）" display="https://wiki.52poke.com/wiki/%E9%A3%9E%E8%A1%8C%EF%BC%88%E5%B1%9E%E6%80%A7%EF%BC%89" xr:uid="{9DA5164D-3D71-4DF7-BE32-02BADFC88F3B}"/>
    <hyperlink ref="G665" r:id="rId972" tooltip="虫（属性）" display="https://wiki.52poke.com/wiki/%E8%99%AB%EF%BC%88%E5%B1%9E%E6%80%A7%EF%BC%89" xr:uid="{2F5AF38E-6185-4420-8803-69D1F21A6448}"/>
    <hyperlink ref="G666" r:id="rId973" tooltip="虫（属性）" display="https://wiki.52poke.com/wiki/%E8%99%AB%EF%BC%88%E5%B1%9E%E6%80%A7%EF%BC%89" xr:uid="{E5FFD48C-C17A-4A8D-B9E9-141A43632A7C}"/>
    <hyperlink ref="G667" r:id="rId974" tooltip="虫（属性）" display="https://wiki.52poke.com/wiki/%E8%99%AB%EF%BC%88%E5%B1%9E%E6%80%A7%EF%BC%89" xr:uid="{0A9BABFE-7C63-4136-A674-6424D960BB96}"/>
    <hyperlink ref="H667" r:id="rId975" tooltip="飞行（属性）" display="https://wiki.52poke.com/wiki/%E9%A3%9E%E8%A1%8C%EF%BC%88%E5%B1%9E%E6%80%A7%EF%BC%89" xr:uid="{A75ADCC9-1DB8-454C-83CD-74A981DC160C}"/>
    <hyperlink ref="G668" r:id="rId976" tooltip="火（属性）" display="https://wiki.52poke.com/wiki/%E7%81%AB%EF%BC%88%E5%B1%9E%E6%80%A7%EF%BC%89" xr:uid="{93FED9F2-DDF0-4930-85E4-60D89E10F5DD}"/>
    <hyperlink ref="H668" r:id="rId977" tooltip="一般（属性）" display="https://wiki.52poke.com/wiki/%E4%B8%80%E8%88%AC%EF%BC%88%E5%B1%9E%E6%80%A7%EF%BC%89" xr:uid="{FBBBC0A9-7F4B-4519-B9D9-D9E8C14CE81E}"/>
    <hyperlink ref="G669" r:id="rId978" tooltip="火（属性）" display="https://wiki.52poke.com/wiki/%E7%81%AB%EF%BC%88%E5%B1%9E%E6%80%A7%EF%BC%89" xr:uid="{28CA3B1A-A05F-445C-A34B-DF366D110688}"/>
    <hyperlink ref="H669" r:id="rId979" tooltip="一般（属性）" display="https://wiki.52poke.com/wiki/%E4%B8%80%E8%88%AC%EF%BC%88%E5%B1%9E%E6%80%A7%EF%BC%89" xr:uid="{0C98EF82-42D4-4510-B6E9-FECFE23835A2}"/>
    <hyperlink ref="G670" r:id="rId980" tooltip="妖精（属性）" display="https://wiki.52poke.com/wiki/%E5%A6%96%E7%B2%BE%EF%BC%88%E5%B1%9E%E6%80%A7%EF%BC%89" xr:uid="{4D8028B6-5E70-465E-B2F1-4CFD6AA30C69}"/>
    <hyperlink ref="G671" r:id="rId981" tooltip="妖精（属性）" display="https://wiki.52poke.com/wiki/%E5%A6%96%E7%B2%BE%EF%BC%88%E5%B1%9E%E6%80%A7%EF%BC%89" xr:uid="{EE76BBA8-B03B-47A5-A399-90F6465DB590}"/>
    <hyperlink ref="G672" r:id="rId982" tooltip="妖精（属性）" display="https://wiki.52poke.com/wiki/%E5%A6%96%E7%B2%BE%EF%BC%88%E5%B1%9E%E6%80%A7%EF%BC%89" xr:uid="{E29FC2D0-9C7A-46DA-B7BA-AAC70F437AC4}"/>
    <hyperlink ref="G673" r:id="rId983" tooltip="草（属性）" display="https://wiki.52poke.com/wiki/%E8%8D%89%EF%BC%88%E5%B1%9E%E6%80%A7%EF%BC%89" xr:uid="{AD2C96EF-5BEA-4D92-8EBC-3B538F353CAC}"/>
    <hyperlink ref="G674" r:id="rId984" tooltip="草（属性）" display="https://wiki.52poke.com/wiki/%E8%8D%89%EF%BC%88%E5%B1%9E%E6%80%A7%EF%BC%89" xr:uid="{65DEB70E-6330-48E1-843D-96A1B11CF33F}"/>
    <hyperlink ref="G675" r:id="rId985" tooltip="格斗（属性）" display="https://wiki.52poke.com/wiki/%E6%A0%BC%E6%96%97%EF%BC%88%E5%B1%9E%E6%80%A7%EF%BC%89" xr:uid="{C3A418EE-6DCF-450D-85E0-F30860C404BD}"/>
    <hyperlink ref="G676" r:id="rId986" tooltip="格斗（属性）" display="https://wiki.52poke.com/wiki/%E6%A0%BC%E6%96%97%EF%BC%88%E5%B1%9E%E6%80%A7%EF%BC%89" xr:uid="{11F85932-F5C9-4574-A839-5E62AFAC1235}"/>
    <hyperlink ref="H676" r:id="rId987" tooltip="恶（属性）" display="https://wiki.52poke.com/wiki/%E6%81%B6%EF%BC%88%E5%B1%9E%E6%80%A7%EF%BC%89" xr:uid="{55CE32CF-6ACB-47E5-A575-40494A5D15AC}"/>
    <hyperlink ref="G677" r:id="rId988" tooltip="一般（属性）" display="https://wiki.52poke.com/wiki/%E4%B8%80%E8%88%AC%EF%BC%88%E5%B1%9E%E6%80%A7%EF%BC%89" xr:uid="{628B3ADF-FAA8-4912-9F1C-492C1213EAC9}"/>
    <hyperlink ref="G678" r:id="rId989" tooltip="超能力（属性）" display="https://wiki.52poke.com/wiki/%E8%B6%85%E8%83%BD%E5%8A%9B%EF%BC%88%E5%B1%9E%E6%80%A7%EF%BC%89" xr:uid="{430B9010-3C76-4437-A30B-6F17027949D1}"/>
    <hyperlink ref="G679" r:id="rId990" tooltip="超能力（属性）" display="https://wiki.52poke.com/wiki/%E8%B6%85%E8%83%BD%E5%8A%9B%EF%BC%88%E5%B1%9E%E6%80%A7%EF%BC%89" xr:uid="{1EA9AF86-1D45-4BC1-9F0D-B4E5582E2B8C}"/>
    <hyperlink ref="G680" r:id="rId991" tooltip="钢（属性）" display="https://wiki.52poke.com/wiki/%E9%92%A2%EF%BC%88%E5%B1%9E%E6%80%A7%EF%BC%89" xr:uid="{F670AD17-21E8-45DC-ADD6-9FE83E009BB3}"/>
    <hyperlink ref="H680" r:id="rId992" tooltip="幽灵（属性）" display="https://wiki.52poke.com/wiki/%E5%B9%BD%E7%81%B5%EF%BC%88%E5%B1%9E%E6%80%A7%EF%BC%89" xr:uid="{34740BDE-7AE7-4190-92E9-2541EE103688}"/>
    <hyperlink ref="G681" r:id="rId993" tooltip="钢（属性）" display="https://wiki.52poke.com/wiki/%E9%92%A2%EF%BC%88%E5%B1%9E%E6%80%A7%EF%BC%89" xr:uid="{ED5D3F7C-994E-4222-BBDF-9D2BB010E575}"/>
    <hyperlink ref="H681" r:id="rId994" tooltip="幽灵（属性）" display="https://wiki.52poke.com/wiki/%E5%B9%BD%E7%81%B5%EF%BC%88%E5%B1%9E%E6%80%A7%EF%BC%89" xr:uid="{DC9C600E-4A82-4545-B608-99A9FC8D91AB}"/>
    <hyperlink ref="G682" r:id="rId995" tooltip="钢（属性）" display="https://wiki.52poke.com/wiki/%E9%92%A2%EF%BC%88%E5%B1%9E%E6%80%A7%EF%BC%89" xr:uid="{BE941702-2659-4175-B5D9-5D33B115FF72}"/>
    <hyperlink ref="H682" r:id="rId996" tooltip="幽灵（属性）" display="https://wiki.52poke.com/wiki/%E5%B9%BD%E7%81%B5%EF%BC%88%E5%B1%9E%E6%80%A7%EF%BC%89" xr:uid="{DC99D38E-A9E1-4088-8B51-20334EF5ECCC}"/>
    <hyperlink ref="G683" r:id="rId997" tooltip="妖精（属性）" display="https://wiki.52poke.com/wiki/%E5%A6%96%E7%B2%BE%EF%BC%88%E5%B1%9E%E6%80%A7%EF%BC%89" xr:uid="{305C24D1-E76B-42BE-8DB1-A28973E8ACCD}"/>
    <hyperlink ref="G684" r:id="rId998" tooltip="妖精（属性）" display="https://wiki.52poke.com/wiki/%E5%A6%96%E7%B2%BE%EF%BC%88%E5%B1%9E%E6%80%A7%EF%BC%89" xr:uid="{E3C33C40-5FA9-45FF-81D3-26470D85CD49}"/>
    <hyperlink ref="G685" r:id="rId999" tooltip="妖精（属性）" display="https://wiki.52poke.com/wiki/%E5%A6%96%E7%B2%BE%EF%BC%88%E5%B1%9E%E6%80%A7%EF%BC%89" xr:uid="{C851C4C5-44A4-4BE6-A6A8-A73030C281BC}"/>
    <hyperlink ref="G686" r:id="rId1000" tooltip="妖精（属性）" display="https://wiki.52poke.com/wiki/%E5%A6%96%E7%B2%BE%EF%BC%88%E5%B1%9E%E6%80%A7%EF%BC%89" xr:uid="{A834307B-4222-408B-B5F3-A15097B67739}"/>
    <hyperlink ref="G687" r:id="rId1001" tooltip="恶（属性）" display="https://wiki.52poke.com/wiki/%E6%81%B6%EF%BC%88%E5%B1%9E%E6%80%A7%EF%BC%89" xr:uid="{4419BBD7-9480-4B4B-B51D-4B0926CB884D}"/>
    <hyperlink ref="H687" r:id="rId1002" tooltip="超能力（属性）" display="https://wiki.52poke.com/wiki/%E8%B6%85%E8%83%BD%E5%8A%9B%EF%BC%88%E5%B1%9E%E6%80%A7%EF%BC%89" xr:uid="{8AAC3216-CE4B-412B-9AFC-8EABF0F02E28}"/>
    <hyperlink ref="G688" r:id="rId1003" tooltip="恶（属性）" display="https://wiki.52poke.com/wiki/%E6%81%B6%EF%BC%88%E5%B1%9E%E6%80%A7%EF%BC%89" xr:uid="{BD003D45-EF7C-4BBA-8B4C-E6C7EF0BD2F6}"/>
    <hyperlink ref="H688" r:id="rId1004" tooltip="超能力（属性）" display="https://wiki.52poke.com/wiki/%E8%B6%85%E8%83%BD%E5%8A%9B%EF%BC%88%E5%B1%9E%E6%80%A7%EF%BC%89" xr:uid="{5A3035AC-D70C-4166-92FC-B84D635182A4}"/>
    <hyperlink ref="G689" r:id="rId1005" tooltip="岩石（属性）" display="https://wiki.52poke.com/wiki/%E5%B2%A9%E7%9F%B3%EF%BC%88%E5%B1%9E%E6%80%A7%EF%BC%89" xr:uid="{01BCDED7-86E7-467C-AD50-B135A51F61EF}"/>
    <hyperlink ref="H689" r:id="rId1006" tooltip="水（属性）" display="https://wiki.52poke.com/wiki/%E6%B0%B4%EF%BC%88%E5%B1%9E%E6%80%A7%EF%BC%89" xr:uid="{4F666301-34BF-4B2E-B32F-F85DF2DF03A8}"/>
    <hyperlink ref="G690" r:id="rId1007" tooltip="岩石（属性）" display="https://wiki.52poke.com/wiki/%E5%B2%A9%E7%9F%B3%EF%BC%88%E5%B1%9E%E6%80%A7%EF%BC%89" xr:uid="{48F0553B-67C7-4F8E-87BA-DDCFC3B84BA3}"/>
    <hyperlink ref="H690" r:id="rId1008" tooltip="水（属性）" display="https://wiki.52poke.com/wiki/%E6%B0%B4%EF%BC%88%E5%B1%9E%E6%80%A7%EF%BC%89" xr:uid="{048EF3DA-0610-4482-A9CC-ABF9BF08F005}"/>
    <hyperlink ref="G691" r:id="rId1009" tooltip="毒（属性）" display="https://wiki.52poke.com/wiki/%E6%AF%92%EF%BC%88%E5%B1%9E%E6%80%A7%EF%BC%89" xr:uid="{A2B27618-6528-479E-85FC-AA15CB601032}"/>
    <hyperlink ref="H691" r:id="rId1010" tooltip="水（属性）" display="https://wiki.52poke.com/wiki/%E6%B0%B4%EF%BC%88%E5%B1%9E%E6%80%A7%EF%BC%89" xr:uid="{9C3D7CA8-70F2-4F6A-91C6-3E4D61DCAAC1}"/>
    <hyperlink ref="G692" r:id="rId1011" tooltip="毒（属性）" display="https://wiki.52poke.com/wiki/%E6%AF%92%EF%BC%88%E5%B1%9E%E6%80%A7%EF%BC%89" xr:uid="{A1B16E44-E2CF-4D83-BE3B-27463EB7226B}"/>
    <hyperlink ref="H692" r:id="rId1012" tooltip="龙（属性）" display="https://wiki.52poke.com/wiki/%E9%BE%99%EF%BC%88%E5%B1%9E%E6%80%A7%EF%BC%89" xr:uid="{A15EC392-B65B-49CF-8EC4-7BC108368F43}"/>
    <hyperlink ref="G693" r:id="rId1013" tooltip="水（属性）" display="https://wiki.52poke.com/wiki/%E6%B0%B4%EF%BC%88%E5%B1%9E%E6%80%A7%EF%BC%89" xr:uid="{9665F9FE-2D1B-4492-9BAB-C5B3C8D378F8}"/>
    <hyperlink ref="G694" r:id="rId1014" tooltip="水（属性）" display="https://wiki.52poke.com/wiki/%E6%B0%B4%EF%BC%88%E5%B1%9E%E6%80%A7%EF%BC%89" xr:uid="{BDD16690-3CD7-4BC9-AE1D-911AAD6BBBB5}"/>
    <hyperlink ref="G695" r:id="rId1015" tooltip="电（属性）" display="https://wiki.52poke.com/wiki/%E7%94%B5%EF%BC%88%E5%B1%9E%E6%80%A7%EF%BC%89" xr:uid="{78E6504E-AD64-4674-84FC-875CF891D06E}"/>
    <hyperlink ref="H695" r:id="rId1016" tooltip="一般（属性）" display="https://wiki.52poke.com/wiki/%E4%B8%80%E8%88%AC%EF%BC%88%E5%B1%9E%E6%80%A7%EF%BC%89" xr:uid="{A67A0CEB-0465-4E65-9477-6AE5207AC324}"/>
    <hyperlink ref="G696" r:id="rId1017" tooltip="电（属性）" display="https://wiki.52poke.com/wiki/%E7%94%B5%EF%BC%88%E5%B1%9E%E6%80%A7%EF%BC%89" xr:uid="{763B4DFA-B002-4D96-A4A5-E58F43177015}"/>
    <hyperlink ref="H696" r:id="rId1018" tooltip="一般（属性）" display="https://wiki.52poke.com/wiki/%E4%B8%80%E8%88%AC%EF%BC%88%E5%B1%9E%E6%80%A7%EF%BC%89" xr:uid="{E241B0CE-AFCA-47A0-A68E-0DA0EE440CA4}"/>
    <hyperlink ref="G697" r:id="rId1019" tooltip="岩石（属性）" display="https://wiki.52poke.com/wiki/%E5%B2%A9%E7%9F%B3%EF%BC%88%E5%B1%9E%E6%80%A7%EF%BC%89" xr:uid="{8B78F220-45A4-43FC-AAC8-E24437CEEA13}"/>
    <hyperlink ref="H697" r:id="rId1020" tooltip="龙（属性）" display="https://wiki.52poke.com/wiki/%E9%BE%99%EF%BC%88%E5%B1%9E%E6%80%A7%EF%BC%89" xr:uid="{2C9480A3-20C9-4DDF-8319-E0405AFFAB9E}"/>
    <hyperlink ref="G698" r:id="rId1021" tooltip="岩石（属性）" display="https://wiki.52poke.com/wiki/%E5%B2%A9%E7%9F%B3%EF%BC%88%E5%B1%9E%E6%80%A7%EF%BC%89" xr:uid="{E02D35C6-9FFB-4412-A596-B34ED93198AB}"/>
    <hyperlink ref="H698" r:id="rId1022" tooltip="龙（属性）" display="https://wiki.52poke.com/wiki/%E9%BE%99%EF%BC%88%E5%B1%9E%E6%80%A7%EF%BC%89" xr:uid="{D7080F62-6C59-4C17-976A-6D7010ADF768}"/>
    <hyperlink ref="G699" r:id="rId1023" tooltip="岩石（属性）" display="https://wiki.52poke.com/wiki/%E5%B2%A9%E7%9F%B3%EF%BC%88%E5%B1%9E%E6%80%A7%EF%BC%89" xr:uid="{67C6227D-5BA4-4552-A656-0F7707B90CBE}"/>
    <hyperlink ref="H699" r:id="rId1024" tooltip="冰（属性）" display="https://wiki.52poke.com/wiki/%E5%86%B0%EF%BC%88%E5%B1%9E%E6%80%A7%EF%BC%89" xr:uid="{EC0D72D2-AE90-4076-BE4E-155D2B7B2CE6}"/>
    <hyperlink ref="G700" r:id="rId1025" tooltip="岩石（属性）" display="https://wiki.52poke.com/wiki/%E5%B2%A9%E7%9F%B3%EF%BC%88%E5%B1%9E%E6%80%A7%EF%BC%89" xr:uid="{77F3DAE9-CC84-46C8-BF3C-874887D5101B}"/>
    <hyperlink ref="H700" r:id="rId1026" tooltip="冰（属性）" display="https://wiki.52poke.com/wiki/%E5%86%B0%EF%BC%88%E5%B1%9E%E6%80%A7%EF%BC%89" xr:uid="{06880BB9-DB45-46A3-868E-624A1AA74A0C}"/>
    <hyperlink ref="G701" r:id="rId1027" tooltip="妖精（属性）" display="https://wiki.52poke.com/wiki/%E5%A6%96%E7%B2%BE%EF%BC%88%E5%B1%9E%E6%80%A7%EF%BC%89" xr:uid="{3EA8270F-BCDC-4554-8338-86151297D116}"/>
    <hyperlink ref="G702" r:id="rId1028" tooltip="格斗（属性）" display="https://wiki.52poke.com/wiki/%E6%A0%BC%E6%96%97%EF%BC%88%E5%B1%9E%E6%80%A7%EF%BC%89" xr:uid="{4B55D50F-77D2-4F18-BC09-9519D8456323}"/>
    <hyperlink ref="H702" r:id="rId1029" tooltip="飞行（属性）" display="https://wiki.52poke.com/wiki/%E9%A3%9E%E8%A1%8C%EF%BC%88%E5%B1%9E%E6%80%A7%EF%BC%89" xr:uid="{4B0DE44E-4B69-4B7D-9193-C1C4FB3ECC00}"/>
    <hyperlink ref="G703" r:id="rId1030" tooltip="电（属性）" display="https://wiki.52poke.com/wiki/%E7%94%B5%EF%BC%88%E5%B1%9E%E6%80%A7%EF%BC%89" xr:uid="{F0F91378-815D-435B-85A0-EB65B3D1BDC9}"/>
    <hyperlink ref="H703" r:id="rId1031" tooltip="妖精（属性）" display="https://wiki.52poke.com/wiki/%E5%A6%96%E7%B2%BE%EF%BC%88%E5%B1%9E%E6%80%A7%EF%BC%89" xr:uid="{47A4F41D-5D3E-40B8-9B88-28311FE6200C}"/>
    <hyperlink ref="G704" r:id="rId1032" tooltip="岩石（属性）" display="https://wiki.52poke.com/wiki/%E5%B2%A9%E7%9F%B3%EF%BC%88%E5%B1%9E%E6%80%A7%EF%BC%89" xr:uid="{518C2669-A724-48A3-BADF-5B4DEC2130AB}"/>
    <hyperlink ref="H704" r:id="rId1033" tooltip="妖精（属性）" display="https://wiki.52poke.com/wiki/%E5%A6%96%E7%B2%BE%EF%BC%88%E5%B1%9E%E6%80%A7%EF%BC%89" xr:uid="{1217593E-C721-4ECA-9D1D-78FD4CBFA7EA}"/>
    <hyperlink ref="G705" r:id="rId1034" tooltip="龙（属性）" display="https://wiki.52poke.com/wiki/%E9%BE%99%EF%BC%88%E5%B1%9E%E6%80%A7%EF%BC%89" xr:uid="{FE073431-FB72-4BEB-9576-04A793C9DE30}"/>
    <hyperlink ref="G706" r:id="rId1035" tooltip="龙（属性）" display="https://wiki.52poke.com/wiki/%E9%BE%99%EF%BC%88%E5%B1%9E%E6%80%A7%EF%BC%89" xr:uid="{787C947C-8E8F-4A18-AE7A-2E23415FB881}"/>
    <hyperlink ref="G707" r:id="rId1036" tooltip="龙（属性）" display="https://wiki.52poke.com/wiki/%E9%BE%99%EF%BC%88%E5%B1%9E%E6%80%A7%EF%BC%89" xr:uid="{EEFC4348-5EE4-4073-A385-446AF5533A05}"/>
    <hyperlink ref="G708" r:id="rId1037" tooltip="钢（属性）" display="https://wiki.52poke.com/wiki/%E9%92%A2%EF%BC%88%E5%B1%9E%E6%80%A7%EF%BC%89" xr:uid="{5B5D0838-202A-4A0F-9670-F5876F92CC62}"/>
    <hyperlink ref="H708" r:id="rId1038" tooltip="妖精（属性）" display="https://wiki.52poke.com/wiki/%E5%A6%96%E7%B2%BE%EF%BC%88%E5%B1%9E%E6%80%A7%EF%BC%89" xr:uid="{9D1B29F1-5BE5-4C94-A141-665F4345397A}"/>
    <hyperlink ref="G709" r:id="rId1039" tooltip="幽灵（属性）" display="https://wiki.52poke.com/wiki/%E5%B9%BD%E7%81%B5%EF%BC%88%E5%B1%9E%E6%80%A7%EF%BC%89" xr:uid="{EABCD380-0464-475A-BEF3-9587234988C3}"/>
    <hyperlink ref="H709" r:id="rId1040" tooltip="草（属性）" display="https://wiki.52poke.com/wiki/%E8%8D%89%EF%BC%88%E5%B1%9E%E6%80%A7%EF%BC%89" xr:uid="{2BC17434-BF44-4ABF-8476-272E8671BEB4}"/>
    <hyperlink ref="G710" r:id="rId1041" tooltip="幽灵（属性）" display="https://wiki.52poke.com/wiki/%E5%B9%BD%E7%81%B5%EF%BC%88%E5%B1%9E%E6%80%A7%EF%BC%89" xr:uid="{76C17CA9-60A4-441C-A89D-5A770251E863}"/>
    <hyperlink ref="H710" r:id="rId1042" tooltip="草（属性）" display="https://wiki.52poke.com/wiki/%E8%8D%89%EF%BC%88%E5%B1%9E%E6%80%A7%EF%BC%89" xr:uid="{EBCE6C73-514E-4992-BD1A-66DC255124EB}"/>
    <hyperlink ref="G711" r:id="rId1043" tooltip="幽灵（属性）" display="https://wiki.52poke.com/wiki/%E5%B9%BD%E7%81%B5%EF%BC%88%E5%B1%9E%E6%80%A7%EF%BC%89" xr:uid="{F8DD1435-66BC-4C9D-BA2B-547E5EE55BC5}"/>
    <hyperlink ref="H711" r:id="rId1044" tooltip="草（属性）" display="https://wiki.52poke.com/wiki/%E8%8D%89%EF%BC%88%E5%B1%9E%E6%80%A7%EF%BC%89" xr:uid="{D620E29B-9A47-4B12-9C1F-DF2D2A49508B}"/>
    <hyperlink ref="G712" r:id="rId1045" tooltip="幽灵（属性）" display="https://wiki.52poke.com/wiki/%E5%B9%BD%E7%81%B5%EF%BC%88%E5%B1%9E%E6%80%A7%EF%BC%89" xr:uid="{B403CA57-2E5B-4ED1-91D3-7DB04AFA2809}"/>
    <hyperlink ref="H712" r:id="rId1046" tooltip="草（属性）" display="https://wiki.52poke.com/wiki/%E8%8D%89%EF%BC%88%E5%B1%9E%E6%80%A7%EF%BC%89" xr:uid="{30CD606E-7860-4B2A-BF6F-0C5595594FAF}"/>
    <hyperlink ref="G713" r:id="rId1047" tooltip="冰（属性）" display="https://wiki.52poke.com/wiki/%E5%86%B0%EF%BC%88%E5%B1%9E%E6%80%A7%EF%BC%89" xr:uid="{98E0AB86-179E-426C-9D2A-D62AE41DB9F6}"/>
    <hyperlink ref="G714" r:id="rId1048" tooltip="冰（属性）" display="https://wiki.52poke.com/wiki/%E5%86%B0%EF%BC%88%E5%B1%9E%E6%80%A7%EF%BC%89" xr:uid="{89AA92A6-2A44-42EE-87F7-B6EC386EE185}"/>
    <hyperlink ref="G715" r:id="rId1049" tooltip="飞行（属性）" display="https://wiki.52poke.com/wiki/%E9%A3%9E%E8%A1%8C%EF%BC%88%E5%B1%9E%E6%80%A7%EF%BC%89" xr:uid="{E6ADC457-5E63-436A-8BA9-0DA882B704EA}"/>
    <hyperlink ref="H715" r:id="rId1050" tooltip="龙（属性）" display="https://wiki.52poke.com/wiki/%E9%BE%99%EF%BC%88%E5%B1%9E%E6%80%A7%EF%BC%89" xr:uid="{4D51EFB7-B88D-4B2A-86E2-4F512EEEF148}"/>
    <hyperlink ref="G716" r:id="rId1051" tooltip="飞行（属性）" display="https://wiki.52poke.com/wiki/%E9%A3%9E%E8%A1%8C%EF%BC%88%E5%B1%9E%E6%80%A7%EF%BC%89" xr:uid="{9E62F845-C97C-4063-BE4C-7D5A8093934F}"/>
    <hyperlink ref="H716" r:id="rId1052" tooltip="龙（属性）" display="https://wiki.52poke.com/wiki/%E9%BE%99%EF%BC%88%E5%B1%9E%E6%80%A7%EF%BC%89" xr:uid="{C6D405E6-644D-4E24-9473-6BA0B1204EE7}"/>
    <hyperlink ref="G717" r:id="rId1053" tooltip="妖精（属性）" display="https://wiki.52poke.com/wiki/%E5%A6%96%E7%B2%BE%EF%BC%88%E5%B1%9E%E6%80%A7%EF%BC%89" xr:uid="{92CFA5E9-4495-466E-87E1-B568E6B3DF38}"/>
    <hyperlink ref="G718" r:id="rId1054" tooltip="恶（属性）" display="https://wiki.52poke.com/wiki/%E6%81%B6%EF%BC%88%E5%B1%9E%E6%80%A7%EF%BC%89" xr:uid="{456591E4-8CEE-4C89-B654-F04801708F85}"/>
    <hyperlink ref="H718" r:id="rId1055" tooltip="飞行（属性）" display="https://wiki.52poke.com/wiki/%E9%A3%9E%E8%A1%8C%EF%BC%88%E5%B1%9E%E6%80%A7%EF%BC%89" xr:uid="{6A496294-63E9-4E67-99D6-4CE1158E6706}"/>
    <hyperlink ref="G719" r:id="rId1056" tooltip="龙（属性）" display="https://wiki.52poke.com/wiki/%E9%BE%99%EF%BC%88%E5%B1%9E%E6%80%A7%EF%BC%89" xr:uid="{D9F7DBF0-1D63-4530-A18D-D7C216129C34}"/>
    <hyperlink ref="H719" r:id="rId1057" tooltip="地面（属性）" display="https://wiki.52poke.com/wiki/%E5%9C%B0%E9%9D%A2%EF%BC%88%E5%B1%9E%E6%80%A7%EF%BC%89" xr:uid="{A3F0DE0E-5817-42CC-8E37-E530A42A2B80}"/>
    <hyperlink ref="G720" r:id="rId1058" tooltip="岩石（属性）" display="https://wiki.52poke.com/wiki/%E5%B2%A9%E7%9F%B3%EF%BC%88%E5%B1%9E%E6%80%A7%EF%BC%89" xr:uid="{2DE4CE4E-A7FD-430F-A8E4-CBD450EA2B04}"/>
    <hyperlink ref="H720" r:id="rId1059" tooltip="妖精（属性）" display="https://wiki.52poke.com/wiki/%E5%A6%96%E7%B2%BE%EF%BC%88%E5%B1%9E%E6%80%A7%EF%BC%89" xr:uid="{471A030A-78EB-4BED-8220-498591E2C688}"/>
    <hyperlink ref="G721" r:id="rId1060" tooltip="超能力（属性）" display="https://wiki.52poke.com/wiki/%E8%B6%85%E8%83%BD%E5%8A%9B%EF%BC%88%E5%B1%9E%E6%80%A7%EF%BC%89" xr:uid="{CD355CA5-7487-4209-9757-4175130E2BF1}"/>
    <hyperlink ref="H721" r:id="rId1061" tooltip="幽灵（属性）" display="https://wiki.52poke.com/wiki/%E5%B9%BD%E7%81%B5%EF%BC%88%E5%B1%9E%E6%80%A7%EF%BC%89" xr:uid="{8542B546-9BB9-43F7-B1D9-DD6E82EAF4F2}"/>
    <hyperlink ref="G722" r:id="rId1062" tooltip="火（属性）" display="https://wiki.52poke.com/wiki/%E7%81%AB%EF%BC%88%E5%B1%9E%E6%80%A7%EF%BC%89" xr:uid="{5E008248-29C3-44D1-9E2A-44A88DBB60BA}"/>
    <hyperlink ref="H722" r:id="rId1063" tooltip="水（属性）" display="https://wiki.52poke.com/wiki/%E6%B0%B4%EF%BC%88%E5%B1%9E%E6%80%A7%EF%BC%89" xr:uid="{3C8AE820-3B14-481F-B1E3-BB380ADC505F}"/>
    <hyperlink ref="G723" r:id="rId1064" tooltip="草（属性）" display="https://wiki.52poke.com/wiki/%E8%8D%89%EF%BC%88%E5%B1%9E%E6%80%A7%EF%BC%89" xr:uid="{0E69F2AB-8A2B-4E39-8174-334D450BC5E9}"/>
    <hyperlink ref="H723" r:id="rId1065" tooltip="飞行（属性）" display="https://wiki.52poke.com/wiki/%E9%A3%9E%E8%A1%8C%EF%BC%88%E5%B1%9E%E6%80%A7%EF%BC%89" xr:uid="{5E3473C4-DB40-4B23-B721-2A852E5D0A1C}"/>
    <hyperlink ref="G724" r:id="rId1066" tooltip="草（属性）" display="https://wiki.52poke.com/wiki/%E8%8D%89%EF%BC%88%E5%B1%9E%E6%80%A7%EF%BC%89" xr:uid="{7B015BDC-E58E-4765-9E54-FBB656190D01}"/>
    <hyperlink ref="H724" r:id="rId1067" tooltip="飞行（属性）" display="https://wiki.52poke.com/wiki/%E9%A3%9E%E8%A1%8C%EF%BC%88%E5%B1%9E%E6%80%A7%EF%BC%89" xr:uid="{08F5A26C-4F7F-408C-AF27-720077963673}"/>
    <hyperlink ref="G725" r:id="rId1068" tooltip="草（属性）" display="https://wiki.52poke.com/wiki/%E8%8D%89%EF%BC%88%E5%B1%9E%E6%80%A7%EF%BC%89" xr:uid="{71642D0B-C051-41A3-9530-D118E03460CD}"/>
    <hyperlink ref="H725" r:id="rId1069" tooltip="幽灵（属性）" display="https://wiki.52poke.com/wiki/%E5%B9%BD%E7%81%B5%EF%BC%88%E5%B1%9E%E6%80%A7%EF%BC%89" xr:uid="{F760E9F2-3F84-4EDE-9473-758BD1BFC3FD}"/>
    <hyperlink ref="G726" r:id="rId1070" tooltip="火（属性）" display="https://wiki.52poke.com/wiki/%E7%81%AB%EF%BC%88%E5%B1%9E%E6%80%A7%EF%BC%89" xr:uid="{EE23BE6B-7101-4883-BF6C-6815609692C3}"/>
    <hyperlink ref="G727" r:id="rId1071" tooltip="火（属性）" display="https://wiki.52poke.com/wiki/%E7%81%AB%EF%BC%88%E5%B1%9E%E6%80%A7%EF%BC%89" xr:uid="{FD832FF6-26FD-455D-983D-77D0EFD49A8C}"/>
    <hyperlink ref="G728" r:id="rId1072" tooltip="火（属性）" display="https://wiki.52poke.com/wiki/%E7%81%AB%EF%BC%88%E5%B1%9E%E6%80%A7%EF%BC%89" xr:uid="{3A0825C6-3F2C-41EF-992F-3150BBCB86BA}"/>
    <hyperlink ref="H728" r:id="rId1073" tooltip="恶（属性）" display="https://wiki.52poke.com/wiki/%E6%81%B6%EF%BC%88%E5%B1%9E%E6%80%A7%EF%BC%89" xr:uid="{81FE4317-6DE3-40BB-8F88-9B1C8AD0B6DE}"/>
    <hyperlink ref="G729" r:id="rId1074" tooltip="水（属性）" display="https://wiki.52poke.com/wiki/%E6%B0%B4%EF%BC%88%E5%B1%9E%E6%80%A7%EF%BC%89" xr:uid="{D683BD6B-63B4-44A6-B1F4-B8D11FB260E9}"/>
    <hyperlink ref="G730" r:id="rId1075" tooltip="水（属性）" display="https://wiki.52poke.com/wiki/%E6%B0%B4%EF%BC%88%E5%B1%9E%E6%80%A7%EF%BC%89" xr:uid="{B40C3182-7003-4D9B-B3E3-6D1E5A6930F2}"/>
    <hyperlink ref="G731" r:id="rId1076" tooltip="水（属性）" display="https://wiki.52poke.com/wiki/%E6%B0%B4%EF%BC%88%E5%B1%9E%E6%80%A7%EF%BC%89" xr:uid="{561C02A5-5734-4F93-9BDB-A4333F3AE1C6}"/>
    <hyperlink ref="H731" r:id="rId1077" tooltip="妖精（属性）" display="https://wiki.52poke.com/wiki/%E5%A6%96%E7%B2%BE%EF%BC%88%E5%B1%9E%E6%80%A7%EF%BC%89" xr:uid="{C4AEEECC-A92F-4EC2-BF36-979E7F8993EB}"/>
    <hyperlink ref="G732" r:id="rId1078" tooltip="一般（属性）" display="https://wiki.52poke.com/wiki/%E4%B8%80%E8%88%AC%EF%BC%88%E5%B1%9E%E6%80%A7%EF%BC%89" xr:uid="{51246542-9797-498E-ACB0-BB06C197F834}"/>
    <hyperlink ref="H732" r:id="rId1079" tooltip="飞行（属性）" display="https://wiki.52poke.com/wiki/%E9%A3%9E%E8%A1%8C%EF%BC%88%E5%B1%9E%E6%80%A7%EF%BC%89" xr:uid="{FAA118DE-183D-41F2-A114-B4288E61A4E4}"/>
    <hyperlink ref="G733" r:id="rId1080" tooltip="一般（属性）" display="https://wiki.52poke.com/wiki/%E4%B8%80%E8%88%AC%EF%BC%88%E5%B1%9E%E6%80%A7%EF%BC%89" xr:uid="{97107914-1131-4532-8508-EB29FF25C66E}"/>
    <hyperlink ref="H733" r:id="rId1081" tooltip="飞行（属性）" display="https://wiki.52poke.com/wiki/%E9%A3%9E%E8%A1%8C%EF%BC%88%E5%B1%9E%E6%80%A7%EF%BC%89" xr:uid="{EA79FBDC-B672-4423-B3A3-EC608E8B9000}"/>
    <hyperlink ref="G734" r:id="rId1082" tooltip="一般（属性）" display="https://wiki.52poke.com/wiki/%E4%B8%80%E8%88%AC%EF%BC%88%E5%B1%9E%E6%80%A7%EF%BC%89" xr:uid="{103B10F8-AA2A-47C3-87A8-8E5292055DBB}"/>
    <hyperlink ref="H734" r:id="rId1083" tooltip="飞行（属性）" display="https://wiki.52poke.com/wiki/%E9%A3%9E%E8%A1%8C%EF%BC%88%E5%B1%9E%E6%80%A7%EF%BC%89" xr:uid="{0A096E9A-D411-44FA-9A3C-2C572666225D}"/>
    <hyperlink ref="G735" r:id="rId1084" tooltip="一般（属性）" display="https://wiki.52poke.com/wiki/%E4%B8%80%E8%88%AC%EF%BC%88%E5%B1%9E%E6%80%A7%EF%BC%89" xr:uid="{79BADBA5-63C0-4BE2-8D2C-02C1EF2EE547}"/>
    <hyperlink ref="G736" r:id="rId1085" tooltip="一般（属性）" display="https://wiki.52poke.com/wiki/%E4%B8%80%E8%88%AC%EF%BC%88%E5%B1%9E%E6%80%A7%EF%BC%89" xr:uid="{EB7265AE-0378-4C9A-A037-D4EEAF74D087}"/>
    <hyperlink ref="G737" r:id="rId1086" tooltip="虫（属性）" display="https://wiki.52poke.com/wiki/%E8%99%AB%EF%BC%88%E5%B1%9E%E6%80%A7%EF%BC%89" xr:uid="{18CEFFA8-11FC-4455-8E7E-3312420B0E72}"/>
    <hyperlink ref="G738" r:id="rId1087" tooltip="虫（属性）" display="https://wiki.52poke.com/wiki/%E8%99%AB%EF%BC%88%E5%B1%9E%E6%80%A7%EF%BC%89" xr:uid="{FB9AF364-DCDE-4141-A7CC-4E1E322069EF}"/>
    <hyperlink ref="H738" r:id="rId1088" tooltip="电（属性）" display="https://wiki.52poke.com/wiki/%E7%94%B5%EF%BC%88%E5%B1%9E%E6%80%A7%EF%BC%89" xr:uid="{A9B9A238-05B9-4242-99D6-927BE256A1CA}"/>
    <hyperlink ref="G739" r:id="rId1089" tooltip="虫（属性）" display="https://wiki.52poke.com/wiki/%E8%99%AB%EF%BC%88%E5%B1%9E%E6%80%A7%EF%BC%89" xr:uid="{D553FD44-BE63-4A84-BF8D-056AB37F2DBF}"/>
    <hyperlink ref="H739" r:id="rId1090" tooltip="电（属性）" display="https://wiki.52poke.com/wiki/%E7%94%B5%EF%BC%88%E5%B1%9E%E6%80%A7%EF%BC%89" xr:uid="{DE2CD1A9-FD72-413A-9E60-7CCCF1D4FE1A}"/>
    <hyperlink ref="G740" r:id="rId1091" tooltip="格斗（属性）" display="https://wiki.52poke.com/wiki/%E6%A0%BC%E6%96%97%EF%BC%88%E5%B1%9E%E6%80%A7%EF%BC%89" xr:uid="{DEB4B960-3853-4105-B7FA-292234E77C79}"/>
    <hyperlink ref="G741" r:id="rId1092" tooltip="格斗（属性）" display="https://wiki.52poke.com/wiki/%E6%A0%BC%E6%96%97%EF%BC%88%E5%B1%9E%E6%80%A7%EF%BC%89" xr:uid="{8731ADB1-C19B-4C8B-9972-6EA70D55D725}"/>
    <hyperlink ref="H741" r:id="rId1093" tooltip="冰（属性）" display="https://wiki.52poke.com/wiki/%E5%86%B0%EF%BC%88%E5%B1%9E%E6%80%A7%EF%BC%89" xr:uid="{5EF2F3E3-A596-43FF-A584-386219A0C466}"/>
    <hyperlink ref="G742" r:id="rId1094" tooltip="火（属性）" display="https://wiki.52poke.com/wiki/%E7%81%AB%EF%BC%88%E5%B1%9E%E6%80%A7%EF%BC%89" xr:uid="{95DD1726-52E7-4FE0-8923-586E66BAD7EC}"/>
    <hyperlink ref="H742" r:id="rId1095" tooltip="飞行（属性）" display="https://wiki.52poke.com/wiki/%E9%A3%9E%E8%A1%8C%EF%BC%88%E5%B1%9E%E6%80%A7%EF%BC%89" xr:uid="{B7D83512-E529-47F8-971E-6F3416A5589F}"/>
    <hyperlink ref="G743" r:id="rId1096" tooltip="虫（属性）" display="https://wiki.52poke.com/wiki/%E8%99%AB%EF%BC%88%E5%B1%9E%E6%80%A7%EF%BC%89" xr:uid="{6C31B989-4651-4C05-9995-60ABD5803C15}"/>
    <hyperlink ref="H743" r:id="rId1097" tooltip="妖精（属性）" display="https://wiki.52poke.com/wiki/%E5%A6%96%E7%B2%BE%EF%BC%88%E5%B1%9E%E6%80%A7%EF%BC%89" xr:uid="{876E9DC4-4F75-493A-B6F9-8311B7CFF298}"/>
    <hyperlink ref="G744" r:id="rId1098" tooltip="虫（属性）" display="https://wiki.52poke.com/wiki/%E8%99%AB%EF%BC%88%E5%B1%9E%E6%80%A7%EF%BC%89" xr:uid="{7650C7C2-6856-495A-9B73-DD583251CE91}"/>
    <hyperlink ref="H744" r:id="rId1099" tooltip="妖精（属性）" display="https://wiki.52poke.com/wiki/%E5%A6%96%E7%B2%BE%EF%BC%88%E5%B1%9E%E6%80%A7%EF%BC%89" xr:uid="{94EE6A25-81FC-401E-8270-9A7985ECC0B0}"/>
    <hyperlink ref="G745" r:id="rId1100" tooltip="岩石（属性）" display="https://wiki.52poke.com/wiki/%E5%B2%A9%E7%9F%B3%EF%BC%88%E5%B1%9E%E6%80%A7%EF%BC%89" xr:uid="{C9055147-ED82-4F0F-AC89-67BBA1159474}"/>
    <hyperlink ref="G746" r:id="rId1101" tooltip="岩石（属性）" display="https://wiki.52poke.com/wiki/%E5%B2%A9%E7%9F%B3%EF%BC%88%E5%B1%9E%E6%80%A7%EF%BC%89" xr:uid="{80DF145F-DF7E-423C-99CD-2A89DFBEBB5A}"/>
    <hyperlink ref="G747" r:id="rId1102" tooltip="水（属性）" display="https://wiki.52poke.com/wiki/%E6%B0%B4%EF%BC%88%E5%B1%9E%E6%80%A7%EF%BC%89" xr:uid="{FB2A1A9F-918B-4ED4-8D8D-A268C430C9C1}"/>
    <hyperlink ref="G748" r:id="rId1103" tooltip="毒（属性）" display="https://wiki.52poke.com/wiki/%E6%AF%92%EF%BC%88%E5%B1%9E%E6%80%A7%EF%BC%89" xr:uid="{9B813C88-6DF6-4F9F-B7E3-B541D46E78F5}"/>
    <hyperlink ref="H748" r:id="rId1104" tooltip="水（属性）" display="https://wiki.52poke.com/wiki/%E6%B0%B4%EF%BC%88%E5%B1%9E%E6%80%A7%EF%BC%89" xr:uid="{B6D3EFDD-1342-4C53-9D56-A224081C5519}"/>
    <hyperlink ref="G749" r:id="rId1105" tooltip="毒（属性）" display="https://wiki.52poke.com/wiki/%E6%AF%92%EF%BC%88%E5%B1%9E%E6%80%A7%EF%BC%89" xr:uid="{91DFE3FE-CBA6-4003-8229-50A0E9D10F43}"/>
    <hyperlink ref="H749" r:id="rId1106" tooltip="水（属性）" display="https://wiki.52poke.com/wiki/%E6%B0%B4%EF%BC%88%E5%B1%9E%E6%80%A7%EF%BC%89" xr:uid="{5202AEA4-AB02-47F0-8123-AEEC20661F4F}"/>
    <hyperlink ref="G750" r:id="rId1107" tooltip="地面（属性）" display="https://wiki.52poke.com/wiki/%E5%9C%B0%E9%9D%A2%EF%BC%88%E5%B1%9E%E6%80%A7%EF%BC%89" xr:uid="{4B7C8D8E-F52F-4D31-9C97-B0CD760B6963}"/>
    <hyperlink ref="G751" r:id="rId1108" tooltip="地面（属性）" display="https://wiki.52poke.com/wiki/%E5%9C%B0%E9%9D%A2%EF%BC%88%E5%B1%9E%E6%80%A7%EF%BC%89" xr:uid="{28B9D9D4-F5A1-467B-B416-B66DFB0CC818}"/>
    <hyperlink ref="G752" r:id="rId1109" tooltip="水（属性）" display="https://wiki.52poke.com/wiki/%E6%B0%B4%EF%BC%88%E5%B1%9E%E6%80%A7%EF%BC%89" xr:uid="{6581BC1B-268C-48A4-A918-E9A026D47CBC}"/>
    <hyperlink ref="H752" r:id="rId1110" tooltip="虫（属性）" display="https://wiki.52poke.com/wiki/%E8%99%AB%EF%BC%88%E5%B1%9E%E6%80%A7%EF%BC%89" xr:uid="{2456DBED-6EEC-4813-B080-C56899762927}"/>
    <hyperlink ref="G753" r:id="rId1111" tooltip="水（属性）" display="https://wiki.52poke.com/wiki/%E6%B0%B4%EF%BC%88%E5%B1%9E%E6%80%A7%EF%BC%89" xr:uid="{FC0B45C2-9990-4190-9560-347E52D0B1C7}"/>
    <hyperlink ref="H753" r:id="rId1112" tooltip="虫（属性）" display="https://wiki.52poke.com/wiki/%E8%99%AB%EF%BC%88%E5%B1%9E%E6%80%A7%EF%BC%89" xr:uid="{A55C64B1-7742-48EA-B2F5-486D4562B5E3}"/>
    <hyperlink ref="G754" r:id="rId1113" tooltip="草（属性）" display="https://wiki.52poke.com/wiki/%E8%8D%89%EF%BC%88%E5%B1%9E%E6%80%A7%EF%BC%89" xr:uid="{A8CF915B-17B2-4430-B162-93F04A28F4C7}"/>
    <hyperlink ref="G755" r:id="rId1114" tooltip="草（属性）" display="https://wiki.52poke.com/wiki/%E8%8D%89%EF%BC%88%E5%B1%9E%E6%80%A7%EF%BC%89" xr:uid="{597E2E07-868D-4B0E-B2B6-B9BBB6DBBA0B}"/>
    <hyperlink ref="G756" r:id="rId1115" tooltip="草（属性）" display="https://wiki.52poke.com/wiki/%E8%8D%89%EF%BC%88%E5%B1%9E%E6%80%A7%EF%BC%89" xr:uid="{983DA09A-A6C5-4FC0-B008-ADD95E64B735}"/>
    <hyperlink ref="H756" r:id="rId1116" tooltip="妖精（属性）" display="https://wiki.52poke.com/wiki/%E5%A6%96%E7%B2%BE%EF%BC%88%E5%B1%9E%E6%80%A7%EF%BC%89" xr:uid="{460AF2B2-88F5-46B4-AF78-19972D1E7465}"/>
    <hyperlink ref="G757" r:id="rId1117" tooltip="草（属性）" display="https://wiki.52poke.com/wiki/%E8%8D%89%EF%BC%88%E5%B1%9E%E6%80%A7%EF%BC%89" xr:uid="{1CBCDDE9-94D1-4410-B440-6AE83A9848A9}"/>
    <hyperlink ref="H757" r:id="rId1118" tooltip="妖精（属性）" display="https://wiki.52poke.com/wiki/%E5%A6%96%E7%B2%BE%EF%BC%88%E5%B1%9E%E6%80%A7%EF%BC%89" xr:uid="{64D8B986-30BD-46F3-BA9E-5BD399C1A0C8}"/>
    <hyperlink ref="G758" r:id="rId1119" tooltip="毒（属性）" display="https://wiki.52poke.com/wiki/%E6%AF%92%EF%BC%88%E5%B1%9E%E6%80%A7%EF%BC%89" xr:uid="{EC809845-BE8E-4E72-9BFA-B9DAEAA394E9}"/>
    <hyperlink ref="H758" r:id="rId1120" tooltip="火（属性）" display="https://wiki.52poke.com/wiki/%E7%81%AB%EF%BC%88%E5%B1%9E%E6%80%A7%EF%BC%89" xr:uid="{81B9D512-B668-40EA-8D16-58C1DB313856}"/>
    <hyperlink ref="G759" r:id="rId1121" tooltip="毒（属性）" display="https://wiki.52poke.com/wiki/%E6%AF%92%EF%BC%88%E5%B1%9E%E6%80%A7%EF%BC%89" xr:uid="{563CD935-9DC3-4FC5-B15E-F7C87D936938}"/>
    <hyperlink ref="H759" r:id="rId1122" tooltip="火（属性）" display="https://wiki.52poke.com/wiki/%E7%81%AB%EF%BC%88%E5%B1%9E%E6%80%A7%EF%BC%89" xr:uid="{9A1D6213-2165-4E41-ACD0-DE8BB2E7D6DF}"/>
    <hyperlink ref="G760" r:id="rId1123" tooltip="一般（属性）" display="https://wiki.52poke.com/wiki/%E4%B8%80%E8%88%AC%EF%BC%88%E5%B1%9E%E6%80%A7%EF%BC%89" xr:uid="{F19020C4-4A27-404C-9DFB-12B81F3673C4}"/>
    <hyperlink ref="H760" r:id="rId1124" tooltip="格斗（属性）" display="https://wiki.52poke.com/wiki/%E6%A0%BC%E6%96%97%EF%BC%88%E5%B1%9E%E6%80%A7%EF%BC%89" xr:uid="{3FC21200-B1D6-4C09-9D50-473783C38747}"/>
    <hyperlink ref="G761" r:id="rId1125" tooltip="一般（属性）" display="https://wiki.52poke.com/wiki/%E4%B8%80%E8%88%AC%EF%BC%88%E5%B1%9E%E6%80%A7%EF%BC%89" xr:uid="{58A9F7E1-5F6C-4D08-9540-BD372AF282F1}"/>
    <hyperlink ref="H761" r:id="rId1126" tooltip="格斗（属性）" display="https://wiki.52poke.com/wiki/%E6%A0%BC%E6%96%97%EF%BC%88%E5%B1%9E%E6%80%A7%EF%BC%89" xr:uid="{3B3341A8-9C16-4E64-B318-6558EF1EF13E}"/>
    <hyperlink ref="G762" r:id="rId1127" tooltip="草（属性）" display="https://wiki.52poke.com/wiki/%E8%8D%89%EF%BC%88%E5%B1%9E%E6%80%A7%EF%BC%89" xr:uid="{60C05B38-B5BD-4503-AE7F-1BD50C227164}"/>
    <hyperlink ref="G763" r:id="rId1128" tooltip="草（属性）" display="https://wiki.52poke.com/wiki/%E8%8D%89%EF%BC%88%E5%B1%9E%E6%80%A7%EF%BC%89" xr:uid="{F1C1A916-7BB5-4EBC-BBF0-FCAA02E58960}"/>
    <hyperlink ref="G764" r:id="rId1129" tooltip="草（属性）" display="https://wiki.52poke.com/wiki/%E8%8D%89%EF%BC%88%E5%B1%9E%E6%80%A7%EF%BC%89" xr:uid="{ADD4DBC0-242C-456D-84D8-9E0D9ECD7F54}"/>
    <hyperlink ref="G765" r:id="rId1130" tooltip="妖精（属性）" display="https://wiki.52poke.com/wiki/%E5%A6%96%E7%B2%BE%EF%BC%88%E5%B1%9E%E6%80%A7%EF%BC%89" xr:uid="{0B8DE784-59D4-49BD-8652-F09C6961E84E}"/>
    <hyperlink ref="G766" r:id="rId1131" tooltip="一般（属性）" display="https://wiki.52poke.com/wiki/%E4%B8%80%E8%88%AC%EF%BC%88%E5%B1%9E%E6%80%A7%EF%BC%89" xr:uid="{99033A85-5F52-460D-B784-3C0BFC97792C}"/>
    <hyperlink ref="H766" r:id="rId1132" tooltip="超能力（属性）" display="https://wiki.52poke.com/wiki/%E8%B6%85%E8%83%BD%E5%8A%9B%EF%BC%88%E5%B1%9E%E6%80%A7%EF%BC%89" xr:uid="{3EFE7389-EDBB-40BA-9BF1-EE99D4CBF811}"/>
    <hyperlink ref="G767" r:id="rId1133" tooltip="格斗（属性）" display="https://wiki.52poke.com/wiki/%E6%A0%BC%E6%96%97%EF%BC%88%E5%B1%9E%E6%80%A7%EF%BC%89" xr:uid="{09CB8F81-5A5F-4EB7-BCE9-3707A4FC6D82}"/>
    <hyperlink ref="G768" r:id="rId1134" tooltip="虫（属性）" display="https://wiki.52poke.com/wiki/%E8%99%AB%EF%BC%88%E5%B1%9E%E6%80%A7%EF%BC%89" xr:uid="{75F149F2-A311-44E3-9C33-AAE40A127C3E}"/>
    <hyperlink ref="H768" r:id="rId1135" tooltip="水（属性）" display="https://wiki.52poke.com/wiki/%E6%B0%B4%EF%BC%88%E5%B1%9E%E6%80%A7%EF%BC%89" xr:uid="{B86FA704-51A5-4D5D-93E2-49CE39E7267B}"/>
    <hyperlink ref="G769" r:id="rId1136" tooltip="虫（属性）" display="https://wiki.52poke.com/wiki/%E8%99%AB%EF%BC%88%E5%B1%9E%E6%80%A7%EF%BC%89" xr:uid="{856535B5-B3FC-4394-9953-C62C46179168}"/>
    <hyperlink ref="H769" r:id="rId1137" tooltip="水（属性）" display="https://wiki.52poke.com/wiki/%E6%B0%B4%EF%BC%88%E5%B1%9E%E6%80%A7%EF%BC%89" xr:uid="{8C4F0665-6287-4230-B17E-FD4C92904934}"/>
    <hyperlink ref="G770" r:id="rId1138" tooltip="幽灵（属性）" display="https://wiki.52poke.com/wiki/%E5%B9%BD%E7%81%B5%EF%BC%88%E5%B1%9E%E6%80%A7%EF%BC%89" xr:uid="{F04DC8CC-FE0A-4C79-9EC0-CA55EC03C7F4}"/>
    <hyperlink ref="H770" r:id="rId1139" tooltip="地面（属性）" display="https://wiki.52poke.com/wiki/%E5%9C%B0%E9%9D%A2%EF%BC%88%E5%B1%9E%E6%80%A7%EF%BC%89" xr:uid="{1F864360-3339-41DC-84A4-BA3AEE50E58F}"/>
    <hyperlink ref="G771" r:id="rId1140" tooltip="幽灵（属性）" display="https://wiki.52poke.com/wiki/%E5%B9%BD%E7%81%B5%EF%BC%88%E5%B1%9E%E6%80%A7%EF%BC%89" xr:uid="{D515ABC3-DC24-4C6B-A307-20786F30FB76}"/>
    <hyperlink ref="H771" r:id="rId1141" tooltip="地面（属性）" display="https://wiki.52poke.com/wiki/%E5%9C%B0%E9%9D%A2%EF%BC%88%E5%B1%9E%E6%80%A7%EF%BC%89" xr:uid="{DBBBA6F6-7344-4FDF-8DE6-2110D891846E}"/>
    <hyperlink ref="G772" r:id="rId1142" tooltip="水（属性）" display="https://wiki.52poke.com/wiki/%E6%B0%B4%EF%BC%88%E5%B1%9E%E6%80%A7%EF%BC%89" xr:uid="{810421C3-5B71-43E3-B75B-D807C1CB8062}"/>
    <hyperlink ref="G773" r:id="rId1143" tooltip="一般（属性）" display="https://wiki.52poke.com/wiki/%E4%B8%80%E8%88%AC%EF%BC%88%E5%B1%9E%E6%80%A7%EF%BC%89" xr:uid="{00DB7E48-7AFA-469B-A425-D3B673162B00}"/>
    <hyperlink ref="G774" r:id="rId1144" tooltip="一般（属性）" display="https://wiki.52poke.com/wiki/%E4%B8%80%E8%88%AC%EF%BC%88%E5%B1%9E%E6%80%A7%EF%BC%89" xr:uid="{7F2F00C2-D90E-42DF-B1C7-23A04897B22A}"/>
    <hyperlink ref="G775" r:id="rId1145" tooltip="岩石（属性）" display="https://wiki.52poke.com/wiki/%E5%B2%A9%E7%9F%B3%EF%BC%88%E5%B1%9E%E6%80%A7%EF%BC%89" xr:uid="{C3E39657-8358-4937-B963-4902115E5A85}"/>
    <hyperlink ref="H775" r:id="rId1146" tooltip="飞行（属性）" display="https://wiki.52poke.com/wiki/%E9%A3%9E%E8%A1%8C%EF%BC%88%E5%B1%9E%E6%80%A7%EF%BC%89" xr:uid="{FC18BF95-B03C-48FF-A42A-A7C1808FFF55}"/>
    <hyperlink ref="G776" r:id="rId1147" tooltip="一般（属性）" display="https://wiki.52poke.com/wiki/%E4%B8%80%E8%88%AC%EF%BC%88%E5%B1%9E%E6%80%A7%EF%BC%89" xr:uid="{9A955921-3874-48E4-B807-FE8A3EA763DC}"/>
    <hyperlink ref="G777" r:id="rId1148" tooltip="火（属性）" display="https://wiki.52poke.com/wiki/%E7%81%AB%EF%BC%88%E5%B1%9E%E6%80%A7%EF%BC%89" xr:uid="{4735FC84-E3BA-408E-A0D1-1AEC0A6A2643}"/>
    <hyperlink ref="H777" r:id="rId1149" tooltip="龙（属性）" display="https://wiki.52poke.com/wiki/%E9%BE%99%EF%BC%88%E5%B1%9E%E6%80%A7%EF%BC%89" xr:uid="{B77FD4ED-29D5-4C8D-9FD9-440BFBD4FAE0}"/>
    <hyperlink ref="G778" r:id="rId1150" tooltip="电（属性）" display="https://wiki.52poke.com/wiki/%E7%94%B5%EF%BC%88%E5%B1%9E%E6%80%A7%EF%BC%89" xr:uid="{617C62B5-ADB2-4F5D-AF75-B7B347FFF2ED}"/>
    <hyperlink ref="H778" r:id="rId1151" tooltip="钢（属性）" display="https://wiki.52poke.com/wiki/%E9%92%A2%EF%BC%88%E5%B1%9E%E6%80%A7%EF%BC%89" xr:uid="{2A8B5E04-FBE9-4C12-BFDC-DE8AAC40CC81}"/>
    <hyperlink ref="G779" r:id="rId1152" tooltip="幽灵（属性）" display="https://wiki.52poke.com/wiki/%E5%B9%BD%E7%81%B5%EF%BC%88%E5%B1%9E%E6%80%A7%EF%BC%89" xr:uid="{4D075B53-9D00-48C0-968A-B1A669B11987}"/>
    <hyperlink ref="H779" r:id="rId1153" tooltip="妖精（属性）" display="https://wiki.52poke.com/wiki/%E5%A6%96%E7%B2%BE%EF%BC%88%E5%B1%9E%E6%80%A7%EF%BC%89" xr:uid="{FCAEAF36-8892-4E79-A97B-3646FDD92E06}"/>
    <hyperlink ref="G780" r:id="rId1154" tooltip="水（属性）" display="https://wiki.52poke.com/wiki/%E6%B0%B4%EF%BC%88%E5%B1%9E%E6%80%A7%EF%BC%89" xr:uid="{EF0519E2-7A71-419F-8988-3E5CD77EC399}"/>
    <hyperlink ref="H780" r:id="rId1155" tooltip="超能力（属性）" display="https://wiki.52poke.com/wiki/%E8%B6%85%E8%83%BD%E5%8A%9B%EF%BC%88%E5%B1%9E%E6%80%A7%EF%BC%89" xr:uid="{21D1FBF5-EB7D-47D0-AC16-EE195D13E22D}"/>
    <hyperlink ref="G781" r:id="rId1156" tooltip="一般（属性）" display="https://wiki.52poke.com/wiki/%E4%B8%80%E8%88%AC%EF%BC%88%E5%B1%9E%E6%80%A7%EF%BC%89" xr:uid="{99A76C9D-757E-4656-9D68-20A5F64E195D}"/>
    <hyperlink ref="H781" r:id="rId1157" tooltip="龙（属性）" display="https://wiki.52poke.com/wiki/%E9%BE%99%EF%BC%88%E5%B1%9E%E6%80%A7%EF%BC%89" xr:uid="{DE2C6E18-A245-4D7F-BC35-600B2E668901}"/>
    <hyperlink ref="G782" r:id="rId1158" tooltip="幽灵（属性）" display="https://wiki.52poke.com/wiki/%E5%B9%BD%E7%81%B5%EF%BC%88%E5%B1%9E%E6%80%A7%EF%BC%89" xr:uid="{9F0D1BAA-D68A-4097-AA1E-F890A10A1659}"/>
    <hyperlink ref="H782" r:id="rId1159" tooltip="草（属性）" display="https://wiki.52poke.com/wiki/%E8%8D%89%EF%BC%88%E5%B1%9E%E6%80%A7%EF%BC%89" xr:uid="{B01E3388-8A40-4C84-B785-31941643FB99}"/>
    <hyperlink ref="G783" r:id="rId1160" tooltip="龙（属性）" display="https://wiki.52poke.com/wiki/%E9%BE%99%EF%BC%88%E5%B1%9E%E6%80%A7%EF%BC%89" xr:uid="{3EAE5F4B-576A-4582-BDD6-570B209CC44A}"/>
    <hyperlink ref="G784" r:id="rId1161" tooltip="龙（属性）" display="https://wiki.52poke.com/wiki/%E9%BE%99%EF%BC%88%E5%B1%9E%E6%80%A7%EF%BC%89" xr:uid="{23B81EA3-2104-4AE6-9C08-075D2BE54A62}"/>
    <hyperlink ref="H784" r:id="rId1162" tooltip="格斗（属性）" display="https://wiki.52poke.com/wiki/%E6%A0%BC%E6%96%97%EF%BC%88%E5%B1%9E%E6%80%A7%EF%BC%89" xr:uid="{DD951D35-54D9-43D3-8545-643286773F39}"/>
    <hyperlink ref="G785" r:id="rId1163" tooltip="龙（属性）" display="https://wiki.52poke.com/wiki/%E9%BE%99%EF%BC%88%E5%B1%9E%E6%80%A7%EF%BC%89" xr:uid="{77724757-30CC-4F0A-B841-BDBE708C16E3}"/>
    <hyperlink ref="H785" r:id="rId1164" tooltip="格斗（属性）" display="https://wiki.52poke.com/wiki/%E6%A0%BC%E6%96%97%EF%BC%88%E5%B1%9E%E6%80%A7%EF%BC%89" xr:uid="{AE61781E-A77C-4484-B40F-5E988AA1BD05}"/>
    <hyperlink ref="G786" r:id="rId1165" tooltip="电（属性）" display="https://wiki.52poke.com/wiki/%E7%94%B5%EF%BC%88%E5%B1%9E%E6%80%A7%EF%BC%89" xr:uid="{C156C489-ACFC-4CB8-B3FF-9B40C0960023}"/>
    <hyperlink ref="H786" r:id="rId1166" tooltip="妖精（属性）" display="https://wiki.52poke.com/wiki/%E5%A6%96%E7%B2%BE%EF%BC%88%E5%B1%9E%E6%80%A7%EF%BC%89" xr:uid="{FAF9AE26-17C6-4FFE-90A2-4CCFCE8F5017}"/>
    <hyperlink ref="G787" r:id="rId1167" tooltip="超能力（属性）" display="https://wiki.52poke.com/wiki/%E8%B6%85%E8%83%BD%E5%8A%9B%EF%BC%88%E5%B1%9E%E6%80%A7%EF%BC%89" xr:uid="{364D562C-7EE3-4A65-AE13-870A1948A3BF}"/>
    <hyperlink ref="H787" r:id="rId1168" tooltip="妖精（属性）" display="https://wiki.52poke.com/wiki/%E5%A6%96%E7%B2%BE%EF%BC%88%E5%B1%9E%E6%80%A7%EF%BC%89" xr:uid="{479783DA-4D28-44C2-AB83-AD8148161171}"/>
    <hyperlink ref="G788" r:id="rId1169" tooltip="草（属性）" display="https://wiki.52poke.com/wiki/%E8%8D%89%EF%BC%88%E5%B1%9E%E6%80%A7%EF%BC%89" xr:uid="{493794A4-4940-4B86-837A-42D9BE323856}"/>
    <hyperlink ref="H788" r:id="rId1170" tooltip="妖精（属性）" display="https://wiki.52poke.com/wiki/%E5%A6%96%E7%B2%BE%EF%BC%88%E5%B1%9E%E6%80%A7%EF%BC%89" xr:uid="{0A9ADE8F-7477-466F-8BDF-2EAC29983C5D}"/>
    <hyperlink ref="G789" r:id="rId1171" tooltip="水（属性）" display="https://wiki.52poke.com/wiki/%E6%B0%B4%EF%BC%88%E5%B1%9E%E6%80%A7%EF%BC%89" xr:uid="{60C7BBFB-2666-4116-852E-61935AA43580}"/>
    <hyperlink ref="H789" r:id="rId1172" tooltip="妖精（属性）" display="https://wiki.52poke.com/wiki/%E5%A6%96%E7%B2%BE%EF%BC%88%E5%B1%9E%E6%80%A7%EF%BC%89" xr:uid="{77B51FCD-D2A0-4AA8-8456-3B360C7886A8}"/>
    <hyperlink ref="G790" r:id="rId1173" tooltip="超能力（属性）" display="https://wiki.52poke.com/wiki/%E8%B6%85%E8%83%BD%E5%8A%9B%EF%BC%88%E5%B1%9E%E6%80%A7%EF%BC%89" xr:uid="{544D5977-B1E2-4264-BEBC-E7344C16A908}"/>
    <hyperlink ref="G791" r:id="rId1174" tooltip="超能力（属性）" display="https://wiki.52poke.com/wiki/%E8%B6%85%E8%83%BD%E5%8A%9B%EF%BC%88%E5%B1%9E%E6%80%A7%EF%BC%89" xr:uid="{AD7F20CA-9072-4BE5-9006-662793260A46}"/>
    <hyperlink ref="G792" r:id="rId1175" tooltip="超能力（属性）" display="https://wiki.52poke.com/wiki/%E8%B6%85%E8%83%BD%E5%8A%9B%EF%BC%88%E5%B1%9E%E6%80%A7%EF%BC%89" xr:uid="{49F9AA75-7636-4947-87FA-37D9523E0A8D}"/>
    <hyperlink ref="H792" r:id="rId1176" tooltip="钢（属性）" display="https://wiki.52poke.com/wiki/%E9%92%A2%EF%BC%88%E5%B1%9E%E6%80%A7%EF%BC%89" xr:uid="{2C7DD414-84F9-4F17-B5B6-574581BA4141}"/>
    <hyperlink ref="G793" r:id="rId1177" tooltip="超能力（属性）" display="https://wiki.52poke.com/wiki/%E8%B6%85%E8%83%BD%E5%8A%9B%EF%BC%88%E5%B1%9E%E6%80%A7%EF%BC%89" xr:uid="{EF2EAAA0-5543-4AF0-B788-2B5978356DF8}"/>
    <hyperlink ref="H793" r:id="rId1178" tooltip="幽灵（属性）" display="https://wiki.52poke.com/wiki/%E5%B9%BD%E7%81%B5%EF%BC%88%E5%B1%9E%E6%80%A7%EF%BC%89" xr:uid="{98959D3C-1D31-4067-8E2D-D0F6E5C600DB}"/>
    <hyperlink ref="G794" r:id="rId1179" tooltip="岩石（属性）" display="https://wiki.52poke.com/wiki/%E5%B2%A9%E7%9F%B3%EF%BC%88%E5%B1%9E%E6%80%A7%EF%BC%89" xr:uid="{B1A5E88D-1D95-4CC2-802D-70CD81B979B4}"/>
    <hyperlink ref="H794" r:id="rId1180" tooltip="毒（属性）" display="https://wiki.52poke.com/wiki/%E6%AF%92%EF%BC%88%E5%B1%9E%E6%80%A7%EF%BC%89" xr:uid="{3054F707-06ED-42AF-9AB4-174E8A9440B1}"/>
    <hyperlink ref="G795" r:id="rId1181" tooltip="虫（属性）" display="https://wiki.52poke.com/wiki/%E8%99%AB%EF%BC%88%E5%B1%9E%E6%80%A7%EF%BC%89" xr:uid="{97D94F5C-F2A8-4E19-9EF9-532CB4183F5E}"/>
    <hyperlink ref="H795" r:id="rId1182" tooltip="格斗（属性）" display="https://wiki.52poke.com/wiki/%E6%A0%BC%E6%96%97%EF%BC%88%E5%B1%9E%E6%80%A7%EF%BC%89" xr:uid="{E2B7A6FD-F957-4C6D-8E5A-AF3C1BB61146}"/>
    <hyperlink ref="G796" r:id="rId1183" tooltip="虫（属性）" display="https://wiki.52poke.com/wiki/%E8%99%AB%EF%BC%88%E5%B1%9E%E6%80%A7%EF%BC%89" xr:uid="{1068AF65-505E-4D3F-86C1-EFC9F66669C3}"/>
    <hyperlink ref="H796" r:id="rId1184" tooltip="格斗（属性）" display="https://wiki.52poke.com/wiki/%E6%A0%BC%E6%96%97%EF%BC%88%E5%B1%9E%E6%80%A7%EF%BC%89" xr:uid="{F31CA946-B149-411C-803C-9712BE9533C7}"/>
    <hyperlink ref="G797" r:id="rId1185" tooltip="电（属性）" display="https://wiki.52poke.com/wiki/%E7%94%B5%EF%BC%88%E5%B1%9E%E6%80%A7%EF%BC%89" xr:uid="{4FC53DC4-048B-46ED-A49F-F5C9BC97151D}"/>
    <hyperlink ref="G798" r:id="rId1186" tooltip="钢（属性）" display="https://wiki.52poke.com/wiki/%E9%92%A2%EF%BC%88%E5%B1%9E%E6%80%A7%EF%BC%89" xr:uid="{1D4B540D-E68B-447B-A68C-540F55EDB2AF}"/>
    <hyperlink ref="H798" r:id="rId1187" tooltip="飞行（属性）" display="https://wiki.52poke.com/wiki/%E9%A3%9E%E8%A1%8C%EF%BC%88%E5%B1%9E%E6%80%A7%EF%BC%89" xr:uid="{6283F24A-F699-457F-AD70-D45C8610EB38}"/>
    <hyperlink ref="G799" r:id="rId1188" tooltip="草（属性）" display="https://wiki.52poke.com/wiki/%E8%8D%89%EF%BC%88%E5%B1%9E%E6%80%A7%EF%BC%89" xr:uid="{9CF14D5D-1582-491E-BE48-D1B28508F663}"/>
    <hyperlink ref="H799" r:id="rId1189" tooltip="钢（属性）" display="https://wiki.52poke.com/wiki/%E9%92%A2%EF%BC%88%E5%B1%9E%E6%80%A7%EF%BC%89" xr:uid="{869499C3-0E28-4989-B1C2-16558BFE10A0}"/>
    <hyperlink ref="G800" r:id="rId1190" tooltip="恶（属性）" display="https://wiki.52poke.com/wiki/%E6%81%B6%EF%BC%88%E5%B1%9E%E6%80%A7%EF%BC%89" xr:uid="{45E1627F-7640-4FB4-A242-B0E0D1673869}"/>
    <hyperlink ref="H800" r:id="rId1191" tooltip="龙（属性）" display="https://wiki.52poke.com/wiki/%E9%BE%99%EF%BC%88%E5%B1%9E%E6%80%A7%EF%BC%89" xr:uid="{11C87260-DF57-4D31-BE54-66DD2E95D5B8}"/>
    <hyperlink ref="G801" r:id="rId1192" tooltip="超能力（属性）" display="https://wiki.52poke.com/wiki/%E8%B6%85%E8%83%BD%E5%8A%9B%EF%BC%88%E5%B1%9E%E6%80%A7%EF%BC%89" xr:uid="{991C4BC1-AF7D-4E02-8908-487477F1EF2D}"/>
    <hyperlink ref="G802" r:id="rId1193" tooltip="钢（属性）" display="https://wiki.52poke.com/wiki/%E9%92%A2%EF%BC%88%E5%B1%9E%E6%80%A7%EF%BC%89" xr:uid="{1068BA66-8F01-481C-8A14-8E9D7FF52841}"/>
    <hyperlink ref="H802" r:id="rId1194" tooltip="妖精（属性）" display="https://wiki.52poke.com/wiki/%E5%A6%96%E7%B2%BE%EF%BC%88%E5%B1%9E%E6%80%A7%EF%BC%89" xr:uid="{D9424E6E-7583-4A4A-A3F5-301D12C7B4EA}"/>
    <hyperlink ref="G803" r:id="rId1195" tooltip="格斗（属性）" display="https://wiki.52poke.com/wiki/%E6%A0%BC%E6%96%97%EF%BC%88%E5%B1%9E%E6%80%A7%EF%BC%89" xr:uid="{B2596E97-BAD1-44E4-9152-EE693C200286}"/>
    <hyperlink ref="H803" r:id="rId1196" tooltip="幽灵（属性）" display="https://wiki.52poke.com/wiki/%E5%B9%BD%E7%81%B5%EF%BC%88%E5%B1%9E%E6%80%A7%EF%BC%89" xr:uid="{6E9035F0-001C-4871-AB5D-FE26990BBA81}"/>
    <hyperlink ref="G804" r:id="rId1197" tooltip="毒（属性）" display="https://wiki.52poke.com/wiki/%E6%AF%92%EF%BC%88%E5%B1%9E%E6%80%A7%EF%BC%89" xr:uid="{B6E8BA73-97CE-40D2-A5F5-8F5CDA822E48}"/>
    <hyperlink ref="G805" r:id="rId1198" tooltip="毒（属性）" display="https://wiki.52poke.com/wiki/%E6%AF%92%EF%BC%88%E5%B1%9E%E6%80%A7%EF%BC%89" xr:uid="{99587E13-A702-43AB-A29E-869417CB1B98}"/>
    <hyperlink ref="H805" r:id="rId1199" tooltip="龙（属性）" display="https://wiki.52poke.com/wiki/%E9%BE%99%EF%BC%88%E5%B1%9E%E6%80%A7%EF%BC%89" xr:uid="{6DE789E0-0B81-4E5A-9D0B-3BAE57A8ACBF}"/>
    <hyperlink ref="G806" r:id="rId1200" tooltip="岩石（属性）" display="https://wiki.52poke.com/wiki/%E5%B2%A9%E7%9F%B3%EF%BC%88%E5%B1%9E%E6%80%A7%EF%BC%89" xr:uid="{DDFB6A7F-C188-42CC-A4F7-349BCBAAB221}"/>
    <hyperlink ref="H806" r:id="rId1201" tooltip="钢（属性）" display="https://wiki.52poke.com/wiki/%E9%92%A2%EF%BC%88%E5%B1%9E%E6%80%A7%EF%BC%89" xr:uid="{AEDA26D5-236C-4663-B626-17D2C08508EA}"/>
    <hyperlink ref="G807" r:id="rId1202" tooltip="火（属性）" display="https://wiki.52poke.com/wiki/%E7%81%AB%EF%BC%88%E5%B1%9E%E6%80%A7%EF%BC%89" xr:uid="{3033910E-4FFC-4F53-8F98-18AEE911E6EA}"/>
    <hyperlink ref="H807" r:id="rId1203" tooltip="幽灵（属性）" display="https://wiki.52poke.com/wiki/%E5%B9%BD%E7%81%B5%EF%BC%88%E5%B1%9E%E6%80%A7%EF%BC%89" xr:uid="{BDF08DFF-141D-4F35-82A8-6A3E3DE04E35}"/>
    <hyperlink ref="G808" r:id="rId1204" tooltip="电（属性）" display="https://wiki.52poke.com/wiki/%E7%94%B5%EF%BC%88%E5%B1%9E%E6%80%A7%EF%BC%89" xr:uid="{A6B1906D-C005-4DF7-A97E-46786404A500}"/>
    <hyperlink ref="C808" r:id="rId1205" tooltip="捷拉奥拉" display="https://wiki.52poke.com/wiki/%E6%8D%B7%E6%8B%89%E5%A5%A5%E6%8B%89" xr:uid="{69E1AD1C-10D7-46D1-815F-F27CF41FCA75}"/>
    <hyperlink ref="C807" r:id="rId1206" tooltip="砰头小丑" display="https://wiki.52poke.com/wiki/%E7%A0%B0%E5%A4%B4%E5%B0%8F%E4%B8%91" xr:uid="{16A0AA4A-68C3-440B-AD4E-66843A85D5D0}"/>
    <hyperlink ref="C806" r:id="rId1207" tooltip="垒磊石" display="https://wiki.52poke.com/wiki/%E5%9E%92%E7%A3%8A%E7%9F%B3" xr:uid="{A3BAAD0B-B986-4A5C-A0A5-A66CDC09EBE3}"/>
    <hyperlink ref="C805" r:id="rId1208" tooltip="四颚针龙" display="https://wiki.52poke.com/wiki/%E5%9B%9B%E9%A2%9A%E9%92%88%E9%BE%99" xr:uid="{5E47EA77-37EE-4C8B-AA2E-E1ED0F5D9205}"/>
    <hyperlink ref="C804" r:id="rId1209" tooltip="毒贝比" display="https://wiki.52poke.com/wiki/%E6%AF%92%E8%B4%9D%E6%AF%94" xr:uid="{94F6CFA7-FBFD-4E1D-9091-FC65FE5EA95F}"/>
    <hyperlink ref="C1" r:id="rId1210" tooltip="宝可梦" display="https://wiki.52poke.com/wiki/%E5%AE%9D%E5%8F%AF%E6%A2%A6" xr:uid="{A1BCE265-118A-4185-8BFD-8BD6E1CFA00A}"/>
    <hyperlink ref="C2" r:id="rId1211" tooltip="妙蛙种子" display="https://wiki.52poke.com/wiki/%E5%A6%99%E8%9B%99%E7%A7%8D%E5%AD%90" xr:uid="{C0158F0E-8303-43EB-9F27-EC66D0E97D6E}"/>
    <hyperlink ref="C3" r:id="rId1212" tooltip="妙蛙草" display="https://wiki.52poke.com/wiki/%E5%A6%99%E8%9B%99%E8%8D%89" xr:uid="{3956E6B1-1660-4F13-8ACE-2F577D3759A0}"/>
    <hyperlink ref="C4" r:id="rId1213" tooltip="妙蛙花" display="https://wiki.52poke.com/wiki/%E5%A6%99%E8%9B%99%E8%8A%B1" xr:uid="{3AC46837-65C8-459B-8E4E-1B023A36CE9F}"/>
    <hyperlink ref="C5" r:id="rId1214" tooltip="小火龙" display="https://wiki.52poke.com/wiki/%E5%B0%8F%E7%81%AB%E9%BE%99" xr:uid="{4A1B8A59-DAB5-4948-8821-D0188CD472AD}"/>
    <hyperlink ref="C6" r:id="rId1215" tooltip="火恐龙" display="https://wiki.52poke.com/wiki/%E7%81%AB%E6%81%90%E9%BE%99" xr:uid="{FC177CE9-F60D-41BF-8751-938EA1052088}"/>
    <hyperlink ref="C7" r:id="rId1216" tooltip="喷火龙" display="https://wiki.52poke.com/wiki/%E5%96%B7%E7%81%AB%E9%BE%99" xr:uid="{376DA3E7-1A47-4C45-B378-ECF10D8FF7D2}"/>
    <hyperlink ref="C8" r:id="rId1217" tooltip="杰尼龟" display="https://wiki.52poke.com/wiki/%E6%9D%B0%E5%B0%BC%E9%BE%9F" xr:uid="{EE3F8BE4-A7BA-44BC-BECC-DA31EFC1B421}"/>
    <hyperlink ref="C9" r:id="rId1218" tooltip="卡咪龟" display="https://wiki.52poke.com/wiki/%E5%8D%A1%E5%92%AA%E9%BE%9F" xr:uid="{0CC45D4D-C0FA-46A4-94B2-B5FDC770B2B4}"/>
    <hyperlink ref="C10" r:id="rId1219" tooltip="水箭龟" display="https://wiki.52poke.com/wiki/%E6%B0%B4%E7%AE%AD%E9%BE%9F" xr:uid="{16881826-511E-4332-A2B5-E84A14AAA0BB}"/>
    <hyperlink ref="C11" r:id="rId1220" tooltip="绿毛虫" display="https://wiki.52poke.com/wiki/%E7%BB%BF%E6%AF%9B%E8%99%AB" xr:uid="{C8D8A43A-12FD-4131-B412-787940898A55}"/>
    <hyperlink ref="C12" r:id="rId1221" tooltip="铁甲蛹" display="https://wiki.52poke.com/wiki/%E9%93%81%E7%94%B2%E8%9B%B9" xr:uid="{4A024C6E-F505-48EF-9E60-87C211E26443}"/>
    <hyperlink ref="C13" r:id="rId1222" tooltip="巴大蝶" display="https://wiki.52poke.com/wiki/%E5%B7%B4%E5%A4%A7%E8%9D%B6" xr:uid="{1C45EFE4-EB58-4B7E-83D2-1D379D95E45F}"/>
    <hyperlink ref="C14" r:id="rId1223" tooltip="独角虫" display="https://wiki.52poke.com/wiki/%E7%8B%AC%E8%A7%92%E8%99%AB" xr:uid="{2247D22C-3B23-4A11-9EB3-AFBDC28444B6}"/>
    <hyperlink ref="C15" r:id="rId1224" tooltip="铁壳蛹" display="https://wiki.52poke.com/wiki/%E9%93%81%E5%A3%B3%E8%9B%B9" xr:uid="{25135EDD-6BAD-4377-B177-34D8150818F7}"/>
    <hyperlink ref="C16" r:id="rId1225" tooltip="大针蜂" display="https://wiki.52poke.com/wiki/%E5%A4%A7%E9%92%88%E8%9C%82" xr:uid="{158E977E-DD6C-4A1E-A761-DA649F214AAD}"/>
    <hyperlink ref="C17" r:id="rId1226" tooltip="波波" display="https://wiki.52poke.com/wiki/%E6%B3%A2%E6%B3%A2" xr:uid="{FC76D65C-7CC4-418A-914A-9601F35124A4}"/>
    <hyperlink ref="C18" r:id="rId1227" tooltip="比比鸟" display="https://wiki.52poke.com/wiki/%E6%AF%94%E6%AF%94%E9%B8%9F" xr:uid="{7AAC1892-CD6E-4F37-9DF3-DC1CBCB930A4}"/>
    <hyperlink ref="C19" r:id="rId1228" tooltip="大比鸟" display="https://wiki.52poke.com/wiki/%E5%A4%A7%E6%AF%94%E9%B8%9F" xr:uid="{B93468DF-D12E-4EF9-B3FF-5296DEBF4DE2}"/>
    <hyperlink ref="C20" r:id="rId1229" tooltip="小拉达" display="https://wiki.52poke.com/wiki/%E5%B0%8F%E6%8B%89%E8%BE%BE" xr:uid="{CFFAA762-F1A4-4852-A6BE-6CFE6C36D389}"/>
    <hyperlink ref="C21" r:id="rId1230" tooltip="拉达" display="https://wiki.52poke.com/wiki/%E6%8B%89%E8%BE%BE" xr:uid="{68272D58-8BA6-4D3E-9344-D3E43015EEE4}"/>
    <hyperlink ref="C22" r:id="rId1231" tooltip="烈雀" display="https://wiki.52poke.com/wiki/%E7%83%88%E9%9B%80" xr:uid="{AEFC5702-3190-4DEF-A3A7-5D52A664C344}"/>
    <hyperlink ref="C23" r:id="rId1232" tooltip="大嘴雀" display="https://wiki.52poke.com/wiki/%E5%A4%A7%E5%98%B4%E9%9B%80" xr:uid="{44A5EE67-EAE4-4300-AA6A-8AA0C5ABEEE9}"/>
    <hyperlink ref="C24" r:id="rId1233" tooltip="阿柏蛇" display="https://wiki.52poke.com/wiki/%E9%98%BF%E6%9F%8F%E8%9B%87" xr:uid="{829643DD-F287-4E62-84A5-31060733E1F4}"/>
    <hyperlink ref="C25" r:id="rId1234" tooltip="阿柏怪" display="https://wiki.52poke.com/wiki/%E9%98%BF%E6%9F%8F%E6%80%AA" xr:uid="{8FB4C22F-6AEF-4CC4-A1CB-7CEB240FD899}"/>
    <hyperlink ref="C26" r:id="rId1235" tooltip="皮卡丘" display="https://wiki.52poke.com/wiki/%E7%9A%AE%E5%8D%A1%E4%B8%98" xr:uid="{4977FC24-659C-40F8-ADF3-17076E87EB46}"/>
    <hyperlink ref="C27" r:id="rId1236" tooltip="雷丘" display="https://wiki.52poke.com/wiki/%E9%9B%B7%E4%B8%98" xr:uid="{161E5659-40B4-4EF9-BDD8-132218EAEFA5}"/>
    <hyperlink ref="C28" r:id="rId1237" tooltip="穿山鼠" display="https://wiki.52poke.com/wiki/%E7%A9%BF%E5%B1%B1%E9%BC%A0" xr:uid="{C79A309C-E83C-4CC4-809C-280825A81F23}"/>
    <hyperlink ref="C29" r:id="rId1238" tooltip="穿山王" display="https://wiki.52poke.com/wiki/%E7%A9%BF%E5%B1%B1%E7%8E%8B" xr:uid="{0AF04B87-6883-40E4-BDC4-E975E68865F4}"/>
    <hyperlink ref="C30" r:id="rId1239" tooltip="尼多兰" display="https://wiki.52poke.com/wiki/%E5%B0%BC%E5%A4%9A%E5%85%B0" xr:uid="{FF05AD18-3D2F-44D8-8CAD-4DE77F9E97A7}"/>
    <hyperlink ref="C31" r:id="rId1240" tooltip="尼多娜" display="https://wiki.52poke.com/wiki/%E5%B0%BC%E5%A4%9A%E5%A8%9C" xr:uid="{83EAE28B-BCD6-4F9A-B701-DE5617A1324F}"/>
    <hyperlink ref="C32" r:id="rId1241" tooltip="尼多后" display="https://wiki.52poke.com/wiki/%E5%B0%BC%E5%A4%9A%E5%90%8E" xr:uid="{AFDBF6EA-CC84-42F3-A8F7-9EAE69919878}"/>
    <hyperlink ref="C33" r:id="rId1242" tooltip="尼多朗" display="https://wiki.52poke.com/wiki/%E5%B0%BC%E5%A4%9A%E6%9C%97" xr:uid="{0DAD75F5-475E-4467-A2AC-5A5D118D7953}"/>
    <hyperlink ref="C34" r:id="rId1243" tooltip="尼多力诺" display="https://wiki.52poke.com/wiki/%E5%B0%BC%E5%A4%9A%E5%8A%9B%E8%AF%BA" xr:uid="{76CD50B2-EBD1-4642-99D6-E5C593FD492B}"/>
    <hyperlink ref="C35" r:id="rId1244" tooltip="尼多王" display="https://wiki.52poke.com/wiki/%E5%B0%BC%E5%A4%9A%E7%8E%8B" xr:uid="{BEF5DFB9-E7D7-421F-BA2E-D3D4B734938F}"/>
    <hyperlink ref="C36" r:id="rId1245" tooltip="皮皮" display="https://wiki.52poke.com/wiki/%E7%9A%AE%E7%9A%AE" xr:uid="{98C6A4D8-1204-4DCD-84BC-7168D6C85165}"/>
    <hyperlink ref="C37" r:id="rId1246" tooltip="皮可西" display="https://wiki.52poke.com/wiki/%E7%9A%AE%E5%8F%AF%E8%A5%BF" xr:uid="{7721A932-B51D-4105-958D-095AC2CE286B}"/>
    <hyperlink ref="C38" r:id="rId1247" tooltip="六尾" display="https://wiki.52poke.com/wiki/%E5%85%AD%E5%B0%BE" xr:uid="{DED06C94-F893-4C71-A8A0-9FF3EDBC9DF8}"/>
    <hyperlink ref="C39" r:id="rId1248" tooltip="九尾" display="https://wiki.52poke.com/wiki/%E4%B9%9D%E5%B0%BE" xr:uid="{1270235F-14B6-4A21-827C-394D800ACCBC}"/>
    <hyperlink ref="C40" r:id="rId1249" tooltip="胖丁" display="https://wiki.52poke.com/wiki/%E8%83%96%E4%B8%81" xr:uid="{65185D60-24F1-40A1-87BA-4A64C27DA4F0}"/>
    <hyperlink ref="C41" r:id="rId1250" tooltip="胖可丁" display="https://wiki.52poke.com/wiki/%E8%83%96%E5%8F%AF%E4%B8%81" xr:uid="{EA40E4B7-24F9-4D74-BECD-78EFE0612842}"/>
    <hyperlink ref="C42" r:id="rId1251" tooltip="超音蝠" display="https://wiki.52poke.com/wiki/%E8%B6%85%E9%9F%B3%E8%9D%A0" xr:uid="{872E52F9-D21B-4C74-A458-67CA4C532FC0}"/>
    <hyperlink ref="C43" r:id="rId1252" tooltip="大嘴蝠" display="https://wiki.52poke.com/wiki/%E5%A4%A7%E5%98%B4%E8%9D%A0" xr:uid="{12B23F82-1FD5-4307-B0C5-56AE508C0804}"/>
    <hyperlink ref="C44" r:id="rId1253" tooltip="走路草" display="https://wiki.52poke.com/wiki/%E8%B5%B0%E8%B7%AF%E8%8D%89" xr:uid="{38A88602-3EF4-45EB-8607-2F0786A08C5E}"/>
    <hyperlink ref="C45" r:id="rId1254" tooltip="臭臭花" display="https://wiki.52poke.com/wiki/%E8%87%AD%E8%87%AD%E8%8A%B1" xr:uid="{F03BF562-33EE-45A9-83AA-40827E682719}"/>
    <hyperlink ref="C46" r:id="rId1255" tooltip="霸王花" display="https://wiki.52poke.com/wiki/%E9%9C%B8%E7%8E%8B%E8%8A%B1" xr:uid="{4139255C-016A-472E-9B77-E4C928B6B27B}"/>
    <hyperlink ref="C47" r:id="rId1256" tooltip="派拉斯" display="https://wiki.52poke.com/wiki/%E6%B4%BE%E6%8B%89%E6%96%AF" xr:uid="{7571E5A0-C1BA-4831-91FE-25C25803DEAB}"/>
    <hyperlink ref="C48" r:id="rId1257" tooltip="派拉斯特" display="https://wiki.52poke.com/wiki/%E6%B4%BE%E6%8B%89%E6%96%AF%E7%89%B9" xr:uid="{8DB09FE5-B32B-4C3E-98EA-3ED51DEE845B}"/>
    <hyperlink ref="C49" r:id="rId1258" tooltip="毛球" display="https://wiki.52poke.com/wiki/%E6%AF%9B%E7%90%83" xr:uid="{C219418B-A0E0-41B7-A3E3-EFF2ACBC14BD}"/>
    <hyperlink ref="C50" r:id="rId1259" tooltip="摩鲁蛾" display="https://wiki.52poke.com/wiki/%E6%91%A9%E9%B2%81%E8%9B%BE" xr:uid="{672C3FCB-197D-4FF8-BA0C-8FCB9F4E61C8}"/>
    <hyperlink ref="C51" r:id="rId1260" tooltip="地鼠" display="https://wiki.52poke.com/wiki/%E5%9C%B0%E9%BC%A0" xr:uid="{50E6515F-F29F-463A-A601-C450EFCC135F}"/>
    <hyperlink ref="C52" r:id="rId1261" tooltip="三地鼠" display="https://wiki.52poke.com/wiki/%E4%B8%89%E5%9C%B0%E9%BC%A0" xr:uid="{D9927F74-7D47-4949-A2E3-A29D93F180F3}"/>
    <hyperlink ref="C53" r:id="rId1262" tooltip="喵喵" display="https://wiki.52poke.com/wiki/%E5%96%B5%E5%96%B5" xr:uid="{783A0517-05EC-4CC5-9B45-3F00F75BA108}"/>
    <hyperlink ref="C54" r:id="rId1263" tooltip="猫老大" display="https://wiki.52poke.com/wiki/%E7%8C%AB%E8%80%81%E5%A4%A7" xr:uid="{AB7AD215-D0EA-4355-9665-01E9EE849987}"/>
    <hyperlink ref="C55" r:id="rId1264" tooltip="可达鸭" display="https://wiki.52poke.com/wiki/%E5%8F%AF%E8%BE%BE%E9%B8%AD" xr:uid="{312DA0A3-EAFD-44D2-9730-DF052893EA92}"/>
    <hyperlink ref="C56" r:id="rId1265" tooltip="哥达鸭" display="https://wiki.52poke.com/wiki/%E5%93%A5%E8%BE%BE%E9%B8%AD" xr:uid="{CFD9A8EC-6EE2-4C03-BD3E-73CDD6E48408}"/>
    <hyperlink ref="C57" r:id="rId1266" tooltip="猴怪" display="https://wiki.52poke.com/wiki/%E7%8C%B4%E6%80%AA" xr:uid="{C4882422-3BCB-4C7E-9AAC-31978A5923D3}"/>
    <hyperlink ref="C58" r:id="rId1267" tooltip="火暴猴" display="https://wiki.52poke.com/wiki/%E7%81%AB%E6%9A%B4%E7%8C%B4" xr:uid="{46734C3C-895C-4301-8395-E37CBD5C7477}"/>
    <hyperlink ref="C59" r:id="rId1268" tooltip="卡蒂狗" display="https://wiki.52poke.com/wiki/%E5%8D%A1%E8%92%82%E7%8B%97" xr:uid="{FE40AE18-53DE-48A5-8862-075DDAEE07BE}"/>
    <hyperlink ref="C60" r:id="rId1269" tooltip="风速狗" display="https://wiki.52poke.com/wiki/%E9%A3%8E%E9%80%9F%E7%8B%97" xr:uid="{6E3818E4-FDC7-4306-8DA1-75D274A7F8F7}"/>
    <hyperlink ref="C61" r:id="rId1270" tooltip="蚊香蝌蚪" display="https://wiki.52poke.com/wiki/%E8%9A%8A%E9%A6%99%E8%9D%8C%E8%9A%AA" xr:uid="{6BB39BFB-63C2-4412-A933-70724ADDC497}"/>
    <hyperlink ref="C62" r:id="rId1271" tooltip="蚊香君" display="https://wiki.52poke.com/wiki/%E8%9A%8A%E9%A6%99%E5%90%9B" xr:uid="{770D4F7C-F874-4701-B471-F9D43662C3EE}"/>
    <hyperlink ref="C63" r:id="rId1272" tooltip="蚊香泳士" display="https://wiki.52poke.com/wiki/%E8%9A%8A%E9%A6%99%E6%B3%B3%E5%A3%AB" xr:uid="{F0B959FF-A13C-493C-986B-CD8A0DD199AD}"/>
    <hyperlink ref="C64" r:id="rId1273" tooltip="凯西" display="https://wiki.52poke.com/wiki/%E5%87%AF%E8%A5%BF" xr:uid="{0DE5C540-6F41-4ECC-A6AF-65C9F638BE80}"/>
    <hyperlink ref="C65" r:id="rId1274" tooltip="勇基拉" display="https://wiki.52poke.com/wiki/%E5%8B%87%E5%9F%BA%E6%8B%89" xr:uid="{DC2D1313-D2EC-427B-9262-91A4DFD1317F}"/>
    <hyperlink ref="C66" r:id="rId1275" tooltip="胡地" display="https://wiki.52poke.com/wiki/%E8%83%A1%E5%9C%B0" xr:uid="{8FAB45B9-4CBE-4C25-AC6B-2F364D3F5EB0}"/>
    <hyperlink ref="C67" r:id="rId1276" tooltip="腕力" display="https://wiki.52poke.com/wiki/%E8%85%95%E5%8A%9B" xr:uid="{00AAAF85-E889-4A14-8BB7-D2750F0D1A1D}"/>
    <hyperlink ref="C68" r:id="rId1277" tooltip="豪力" display="https://wiki.52poke.com/wiki/%E8%B1%AA%E5%8A%9B" xr:uid="{9305D98B-18C7-4993-9551-90BF5C728790}"/>
    <hyperlink ref="C69" r:id="rId1278" tooltip="怪力" display="https://wiki.52poke.com/wiki/%E6%80%AA%E5%8A%9B" xr:uid="{8823EB3D-0CFF-4C64-8B44-15DD016CABAD}"/>
    <hyperlink ref="C70" r:id="rId1279" tooltip="喇叭芽" display="https://wiki.52poke.com/wiki/%E5%96%87%E5%8F%AD%E8%8A%BD" xr:uid="{1456CCE4-4820-40FC-90E9-C102CEC53847}"/>
    <hyperlink ref="C71" r:id="rId1280" tooltip="口呆花" display="https://wiki.52poke.com/wiki/%E5%8F%A3%E5%91%86%E8%8A%B1" xr:uid="{5592FB7C-4356-4725-82B7-B30AD4C41F15}"/>
    <hyperlink ref="C72" r:id="rId1281" tooltip="大食花" display="https://wiki.52poke.com/wiki/%E5%A4%A7%E9%A3%9F%E8%8A%B1" xr:uid="{4A2E7F85-DABA-43DE-8646-72F8AFEA8F37}"/>
    <hyperlink ref="C73" r:id="rId1282" tooltip="玛瑙水母" display="https://wiki.52poke.com/wiki/%E7%8E%9B%E7%91%99%E6%B0%B4%E6%AF%8D" xr:uid="{F52AAFC1-ECBA-4A67-BA3F-A26A35FE1395}"/>
    <hyperlink ref="C74" r:id="rId1283" tooltip="毒刺水母" display="https://wiki.52poke.com/wiki/%E6%AF%92%E5%88%BA%E6%B0%B4%E6%AF%8D" xr:uid="{838C5349-E264-4DC5-A74E-1BD43A7339D2}"/>
    <hyperlink ref="C75" r:id="rId1284" tooltip="小拳石" display="https://wiki.52poke.com/wiki/%E5%B0%8F%E6%8B%B3%E7%9F%B3" xr:uid="{71A62C5D-6BE2-4C5E-8C12-3DADD689ABDF}"/>
    <hyperlink ref="C76" r:id="rId1285" tooltip="隆隆石" display="https://wiki.52poke.com/wiki/%E9%9A%86%E9%9A%86%E7%9F%B3" xr:uid="{859F4FC0-56BA-4399-A186-F9B7938A0561}"/>
    <hyperlink ref="C77" r:id="rId1286" tooltip="隆隆岩" display="https://wiki.52poke.com/wiki/%E9%9A%86%E9%9A%86%E5%B2%A9" xr:uid="{6508B15B-7D5B-446B-9A35-8F11769DB313}"/>
    <hyperlink ref="C78" r:id="rId1287" tooltip="小火马" display="https://wiki.52poke.com/wiki/%E5%B0%8F%E7%81%AB%E9%A9%AC" xr:uid="{41E94222-5D48-4C6D-9310-B50D9EA4D6A6}"/>
    <hyperlink ref="C79" r:id="rId1288" tooltip="烈焰马" display="https://wiki.52poke.com/wiki/%E7%83%88%E7%84%B0%E9%A9%AC" xr:uid="{106B4EDE-39F9-431B-90AC-A09D2AD01926}"/>
    <hyperlink ref="C80" r:id="rId1289" tooltip="呆呆兽" display="https://wiki.52poke.com/wiki/%E5%91%86%E5%91%86%E5%85%BD" xr:uid="{74EBBB67-BA28-4ADC-9AAA-BA50D3144B81}"/>
    <hyperlink ref="C81" r:id="rId1290" tooltip="呆壳兽" display="https://wiki.52poke.com/wiki/%E5%91%86%E5%A3%B3%E5%85%BD" xr:uid="{12A64610-668A-43E4-AE32-3F605185561A}"/>
    <hyperlink ref="C82" r:id="rId1291" tooltip="小磁怪" display="https://wiki.52poke.com/wiki/%E5%B0%8F%E7%A3%81%E6%80%AA" xr:uid="{21218453-7E79-42BF-A0DB-B52477E6642E}"/>
    <hyperlink ref="C83" r:id="rId1292" tooltip="三合一磁怪" display="https://wiki.52poke.com/wiki/%E4%B8%89%E5%90%88%E4%B8%80%E7%A3%81%E6%80%AA" xr:uid="{1F49E8A1-56DD-4F59-9D33-198F16C34935}"/>
    <hyperlink ref="C84" r:id="rId1293" tooltip="大葱鸭" display="https://wiki.52poke.com/wiki/%E5%A4%A7%E8%91%B1%E9%B8%AD" xr:uid="{6872E43A-F62C-446A-B8E4-A57C080DD958}"/>
    <hyperlink ref="C85" r:id="rId1294" tooltip="嘟嘟" display="https://wiki.52poke.com/wiki/%E5%98%9F%E5%98%9F" xr:uid="{AC02945F-0E9A-4C1D-9686-48DF05E808BD}"/>
    <hyperlink ref="C86" r:id="rId1295" tooltip="嘟嘟利" display="https://wiki.52poke.com/wiki/%E5%98%9F%E5%98%9F%E5%88%A9" xr:uid="{547793C1-9BC7-49F6-8F6D-35C21EA16D52}"/>
    <hyperlink ref="C87" r:id="rId1296" tooltip="小海狮" display="https://wiki.52poke.com/wiki/%E5%B0%8F%E6%B5%B7%E7%8B%AE" xr:uid="{96A4C300-F5B2-40CF-A321-D4D842BD50D5}"/>
    <hyperlink ref="C88" r:id="rId1297" tooltip="白海狮" display="https://wiki.52poke.com/wiki/%E7%99%BD%E6%B5%B7%E7%8B%AE" xr:uid="{FA24839C-EE2F-430D-9BE5-D8B610A1E2E0}"/>
    <hyperlink ref="C89" r:id="rId1298" tooltip="臭泥" display="https://wiki.52poke.com/wiki/%E8%87%AD%E6%B3%A5" xr:uid="{2F86E72C-3267-4D65-A9B0-6DEC5173BB50}"/>
    <hyperlink ref="C90" r:id="rId1299" tooltip="臭臭泥" display="https://wiki.52poke.com/wiki/%E8%87%AD%E8%87%AD%E6%B3%A5" xr:uid="{4ABA199D-7381-4A92-9B89-B2C9617A9E0A}"/>
    <hyperlink ref="C91" r:id="rId1300" tooltip="大舌贝" display="https://wiki.52poke.com/wiki/%E5%A4%A7%E8%88%8C%E8%B4%9D" xr:uid="{2486A44C-3297-436F-B255-FFB22256D92A}"/>
    <hyperlink ref="C92" r:id="rId1301" tooltip="刺甲贝" display="https://wiki.52poke.com/wiki/%E5%88%BA%E7%94%B2%E8%B4%9D" xr:uid="{3FAF206A-D2AD-4572-B4F1-55D182140CDD}"/>
    <hyperlink ref="C93" r:id="rId1302" tooltip="鬼斯" display="https://wiki.52poke.com/wiki/%E9%AC%BC%E6%96%AF" xr:uid="{6455F43E-01E1-4EE5-9CCF-82021DE4AF40}"/>
    <hyperlink ref="C94" r:id="rId1303" tooltip="鬼斯通" display="https://wiki.52poke.com/wiki/%E9%AC%BC%E6%96%AF%E9%80%9A" xr:uid="{BC0F0C04-BFB9-42A6-9419-C1E69AB47E42}"/>
    <hyperlink ref="C95" r:id="rId1304" tooltip="耿鬼" display="https://wiki.52poke.com/wiki/%E8%80%BF%E9%AC%BC" xr:uid="{811C1F9E-B1DA-4C06-8B4D-60A42769434F}"/>
    <hyperlink ref="C96" r:id="rId1305" tooltip="大岩蛇" display="https://wiki.52poke.com/wiki/%E5%A4%A7%E5%B2%A9%E8%9B%87" xr:uid="{BC56276A-84AB-4519-9220-89B413AF752D}"/>
    <hyperlink ref="C97" r:id="rId1306" tooltip="催眠貘" display="https://wiki.52poke.com/wiki/%E5%82%AC%E7%9C%A0%E8%B2%98" xr:uid="{06DFDD9A-1AE6-400C-ADA1-B4E091EF16A5}"/>
    <hyperlink ref="C98" r:id="rId1307" tooltip="引梦貘人" display="https://wiki.52poke.com/wiki/%E5%BC%95%E6%A2%A6%E8%B2%98%E4%BA%BA" xr:uid="{062CF93C-2974-4F35-9BAA-23524A53693B}"/>
    <hyperlink ref="C99" r:id="rId1308" tooltip="大钳蟹" display="https://wiki.52poke.com/wiki/%E5%A4%A7%E9%92%B3%E8%9F%B9" xr:uid="{8624E70D-7C69-402B-9B56-775508C485DF}"/>
    <hyperlink ref="C100" r:id="rId1309" tooltip="巨钳蟹" display="https://wiki.52poke.com/wiki/%E5%B7%A8%E9%92%B3%E8%9F%B9" xr:uid="{2C4098B2-AA19-4AA6-8A52-4BF608CAE34F}"/>
    <hyperlink ref="C101" r:id="rId1310" tooltip="霹雳电球" display="https://wiki.52poke.com/wiki/%E9%9C%B9%E9%9B%B3%E7%94%B5%E7%90%83" xr:uid="{685A8069-FA75-44A8-AAC9-34938D9FCC8F}"/>
    <hyperlink ref="C102" r:id="rId1311" tooltip="顽皮雷弹" display="https://wiki.52poke.com/wiki/%E9%A1%BD%E7%9A%AE%E9%9B%B7%E5%BC%B9" xr:uid="{0DFB06DB-971D-4669-9EF8-B7A9F192C7D3}"/>
    <hyperlink ref="C103" r:id="rId1312" tooltip="蛋蛋" display="https://wiki.52poke.com/wiki/%E8%9B%8B%E8%9B%8B" xr:uid="{5C3813C0-F266-4724-A71F-2BCC42FBFC5B}"/>
    <hyperlink ref="C104" r:id="rId1313" tooltip="椰蛋树" display="https://wiki.52poke.com/wiki/%E6%A4%B0%E8%9B%8B%E6%A0%91" xr:uid="{408044B6-7355-4A3B-944E-FBF845FAF8FC}"/>
    <hyperlink ref="C105" r:id="rId1314" tooltip="卡拉卡拉" display="https://wiki.52poke.com/wiki/%E5%8D%A1%E6%8B%89%E5%8D%A1%E6%8B%89" xr:uid="{B3BDF14E-D9FD-42B2-BDD1-36E20BC96754}"/>
    <hyperlink ref="C106" r:id="rId1315" tooltip="嘎啦嘎啦" display="https://wiki.52poke.com/wiki/%E5%98%8E%E5%95%A6%E5%98%8E%E5%95%A6" xr:uid="{69B1D240-0982-487A-9667-F97D96D98CD0}"/>
    <hyperlink ref="C107" r:id="rId1316" tooltip="飞腿郎" display="https://wiki.52poke.com/wiki/%E9%A3%9E%E8%85%BF%E9%83%8E" xr:uid="{FB64B094-28FA-4B55-9B56-AC7179FE1CC3}"/>
    <hyperlink ref="C108" r:id="rId1317" tooltip="快拳郎" display="https://wiki.52poke.com/wiki/%E5%BF%AB%E6%8B%B3%E9%83%8E" xr:uid="{A47E5688-FAFB-4EAF-84E9-D564E4F9E622}"/>
    <hyperlink ref="C109" r:id="rId1318" tooltip="大舌头" display="https://wiki.52poke.com/wiki/%E5%A4%A7%E8%88%8C%E5%A4%B4" xr:uid="{4730E1A3-62AA-4A34-851B-13F898EDEAD5}"/>
    <hyperlink ref="C110" r:id="rId1319" tooltip="瓦斯弹" display="https://wiki.52poke.com/wiki/%E7%93%A6%E6%96%AF%E5%BC%B9" xr:uid="{D9351226-8F25-48CF-9734-21A050FC88E4}"/>
    <hyperlink ref="C111" r:id="rId1320" tooltip="双弹瓦斯" display="https://wiki.52poke.com/wiki/%E5%8F%8C%E5%BC%B9%E7%93%A6%E6%96%AF" xr:uid="{EB291A36-9428-46D5-93E1-B3AF7FF12231}"/>
    <hyperlink ref="C112" r:id="rId1321" tooltip="独角犀牛" display="https://wiki.52poke.com/wiki/%E7%8B%AC%E8%A7%92%E7%8A%80%E7%89%9B" xr:uid="{6E52CCF3-D628-49E5-A95F-5BA9566B1B0F}"/>
    <hyperlink ref="C113" r:id="rId1322" tooltip="钻角犀兽" display="https://wiki.52poke.com/wiki/%E9%92%BB%E8%A7%92%E7%8A%80%E5%85%BD" xr:uid="{F4A9A921-ED85-46F1-A6C0-50A9A4AA7526}"/>
    <hyperlink ref="C114" r:id="rId1323" tooltip="吉利蛋" display="https://wiki.52poke.com/wiki/%E5%90%89%E5%88%A9%E8%9B%8B" xr:uid="{C6133783-345B-496F-878F-285DFE7D9745}"/>
    <hyperlink ref="C115" r:id="rId1324" tooltip="蔓藤怪" display="https://wiki.52poke.com/wiki/%E8%94%93%E8%97%A4%E6%80%AA" xr:uid="{DEDD19FF-CA09-4564-9C98-6DB1E5A15C45}"/>
    <hyperlink ref="C116" r:id="rId1325" tooltip="袋兽" display="https://wiki.52poke.com/wiki/%E8%A2%8B%E5%85%BD" xr:uid="{B54361FA-0D15-4A3E-BFAF-5C55BEDC0582}"/>
    <hyperlink ref="C117" r:id="rId1326" tooltip="墨海马" display="https://wiki.52poke.com/wiki/%E5%A2%A8%E6%B5%B7%E9%A9%AC" xr:uid="{EA9AAFE5-4A13-4330-9AE4-6AE1C6DA9594}"/>
    <hyperlink ref="C118" r:id="rId1327" tooltip="海刺龙" display="https://wiki.52poke.com/wiki/%E6%B5%B7%E5%88%BA%E9%BE%99" xr:uid="{67B9254B-0B4A-4DD8-A992-DEAF07CCF681}"/>
    <hyperlink ref="C119" r:id="rId1328" tooltip="角金鱼" display="https://wiki.52poke.com/wiki/%E8%A7%92%E9%87%91%E9%B1%BC" xr:uid="{186A630C-0EBC-45C9-B150-23098FEAFDD6}"/>
    <hyperlink ref="C120" r:id="rId1329" tooltip="金鱼王" display="https://wiki.52poke.com/wiki/%E9%87%91%E9%B1%BC%E7%8E%8B" xr:uid="{FD62BEF4-D98B-47B4-9A7C-4CB1D51A428E}"/>
    <hyperlink ref="C121" r:id="rId1330" tooltip="海星星" display="https://wiki.52poke.com/wiki/%E6%B5%B7%E6%98%9F%E6%98%9F" xr:uid="{B41A06E1-33B2-449A-A48C-DACAF55F1637}"/>
    <hyperlink ref="C122" r:id="rId1331" tooltip="宝石海星" display="https://wiki.52poke.com/wiki/%E5%AE%9D%E7%9F%B3%E6%B5%B7%E6%98%9F" xr:uid="{C8AB93E7-71F2-4F8A-92A8-372332D4F80C}"/>
    <hyperlink ref="C123" r:id="rId1332" tooltip="魔墙人偶" display="https://wiki.52poke.com/wiki/%E9%AD%94%E5%A2%99%E4%BA%BA%E5%81%B6" xr:uid="{0B1BABE1-F5B1-43C7-A224-05E535057719}"/>
    <hyperlink ref="C124" r:id="rId1333" tooltip="飞天螳螂" display="https://wiki.52poke.com/wiki/%E9%A3%9E%E5%A4%A9%E8%9E%B3%E8%9E%82" xr:uid="{C23251B5-27D1-4D5A-AFE5-7821C66B210C}"/>
    <hyperlink ref="C125" r:id="rId1334" tooltip="迷唇姐" display="https://wiki.52poke.com/wiki/%E8%BF%B7%E5%94%87%E5%A7%90" xr:uid="{72D7046B-855F-4328-84F3-15A1F6ABE492}"/>
    <hyperlink ref="C126" r:id="rId1335" tooltip="电击兽" display="https://wiki.52poke.com/wiki/%E7%94%B5%E5%87%BB%E5%85%BD" xr:uid="{259B9316-DF20-4ED5-8B95-858006A8205E}"/>
    <hyperlink ref="C127" r:id="rId1336" tooltip="鸭嘴火兽" display="https://wiki.52poke.com/wiki/%E9%B8%AD%E5%98%B4%E7%81%AB%E5%85%BD" xr:uid="{B1191566-3F4B-4175-A0D2-5376380AC8CF}"/>
    <hyperlink ref="C128" r:id="rId1337" tooltip="凯罗斯" display="https://wiki.52poke.com/wiki/%E5%87%AF%E7%BD%97%E6%96%AF" xr:uid="{04C868DC-9F27-4366-BBF8-86E939480629}"/>
    <hyperlink ref="C129" r:id="rId1338" tooltip="肯泰罗" display="https://wiki.52poke.com/wiki/%E8%82%AF%E6%B3%B0%E7%BD%97" xr:uid="{46E2C162-C0B4-436C-8FB5-160A9F5F5B68}"/>
    <hyperlink ref="C130" r:id="rId1339" tooltip="鲤鱼王" display="https://wiki.52poke.com/wiki/%E9%B2%A4%E9%B1%BC%E7%8E%8B" xr:uid="{31799A94-99BA-4420-8C02-85FF42EBA64E}"/>
    <hyperlink ref="C131" r:id="rId1340" tooltip="暴鲤龙" display="https://wiki.52poke.com/wiki/%E6%9A%B4%E9%B2%A4%E9%BE%99" xr:uid="{0A1DFA35-A16B-4616-AB0C-D32322E5BE00}"/>
    <hyperlink ref="C132" r:id="rId1341" tooltip="拉普拉斯" display="https://wiki.52poke.com/wiki/%E6%8B%89%E6%99%AE%E6%8B%89%E6%96%AF" xr:uid="{6F40CA75-E599-402B-80B9-A379AB170FC3}"/>
    <hyperlink ref="C133" r:id="rId1342" tooltip="百变怪" display="https://wiki.52poke.com/wiki/%E7%99%BE%E5%8F%98%E6%80%AA" xr:uid="{A2F0398D-E918-48D2-AE67-77ED995F2B3C}"/>
    <hyperlink ref="C134" r:id="rId1343" tooltip="伊布" display="https://wiki.52poke.com/wiki/%E4%BC%8A%E5%B8%83" xr:uid="{70360283-28C7-4C9F-B178-781A3A690A5F}"/>
    <hyperlink ref="C135" r:id="rId1344" tooltip="水伊布" display="https://wiki.52poke.com/wiki/%E6%B0%B4%E4%BC%8A%E5%B8%83" xr:uid="{57EBB068-8B87-43BD-A61F-E48A562A2804}"/>
    <hyperlink ref="C136" r:id="rId1345" tooltip="雷伊布" display="https://wiki.52poke.com/wiki/%E9%9B%B7%E4%BC%8A%E5%B8%83" xr:uid="{877B7EFC-00C7-4FC4-A9F0-7336F0C6D42C}"/>
    <hyperlink ref="C137" r:id="rId1346" tooltip="火伊布" display="https://wiki.52poke.com/wiki/%E7%81%AB%E4%BC%8A%E5%B8%83" xr:uid="{35D04849-C5CB-45C1-8736-6B0444FA0958}"/>
    <hyperlink ref="C138" r:id="rId1347" tooltip="多边兽" display="https://wiki.52poke.com/wiki/%E5%A4%9A%E8%BE%B9%E5%85%BD" xr:uid="{5E8DE24C-A415-43FB-A558-3A6844223392}"/>
    <hyperlink ref="C139" r:id="rId1348" tooltip="菊石兽" display="https://wiki.52poke.com/wiki/%E8%8F%8A%E7%9F%B3%E5%85%BD" xr:uid="{7C4183BA-9AA0-4D80-80A2-AE8D5DE6DB70}"/>
    <hyperlink ref="C140" r:id="rId1349" tooltip="多刺菊石兽" display="https://wiki.52poke.com/wiki/%E5%A4%9A%E5%88%BA%E8%8F%8A%E7%9F%B3%E5%85%BD" xr:uid="{0DDBA37A-8E31-4C65-B57B-9579A6C65970}"/>
    <hyperlink ref="C141" r:id="rId1350" tooltip="化石盔" display="https://wiki.52poke.com/wiki/%E5%8C%96%E7%9F%B3%E7%9B%94" xr:uid="{D9FD040E-416D-465E-8DE6-54F94E044D67}"/>
    <hyperlink ref="C142" r:id="rId1351" tooltip="镰刀盔" display="https://wiki.52poke.com/wiki/%E9%95%B0%E5%88%80%E7%9B%94" xr:uid="{C009ADB1-ACC3-487B-918B-E64E0D247CCA}"/>
    <hyperlink ref="C143" r:id="rId1352" tooltip="化石翼龙" display="https://wiki.52poke.com/wiki/%E5%8C%96%E7%9F%B3%E7%BF%BC%E9%BE%99" xr:uid="{56DE2BD3-15A1-40A4-8375-559E891B8435}"/>
    <hyperlink ref="C144" r:id="rId1353" tooltip="卡比兽" display="https://wiki.52poke.com/wiki/%E5%8D%A1%E6%AF%94%E5%85%BD" xr:uid="{0A3E908D-44A6-47BB-9351-B7984B697CDF}"/>
    <hyperlink ref="C145" r:id="rId1354" tooltip="急冻鸟" display="https://wiki.52poke.com/wiki/%E6%80%A5%E5%86%BB%E9%B8%9F" xr:uid="{8796424C-2012-4057-9583-CE8997CF8A5B}"/>
    <hyperlink ref="C146" r:id="rId1355" tooltip="闪电鸟" display="https://wiki.52poke.com/wiki/%E9%97%AA%E7%94%B5%E9%B8%9F" xr:uid="{061429D2-EC2B-4792-991E-1B2B820416DD}"/>
    <hyperlink ref="C147" r:id="rId1356" tooltip="火焰鸟" display="https://wiki.52poke.com/wiki/%E7%81%AB%E7%84%B0%E9%B8%9F" xr:uid="{1067B6C0-9B7A-449C-BACA-9667386DBC03}"/>
    <hyperlink ref="C148" r:id="rId1357" tooltip="迷你龙" display="https://wiki.52poke.com/wiki/%E8%BF%B7%E4%BD%A0%E9%BE%99" xr:uid="{7FAA821B-D50E-419A-8CF6-1E5F4EB96D12}"/>
    <hyperlink ref="C149" r:id="rId1358" tooltip="哈克龙" display="https://wiki.52poke.com/wiki/%E5%93%88%E5%85%8B%E9%BE%99" xr:uid="{E3B83ACE-32B4-4757-AE68-F5F0C94C7899}"/>
    <hyperlink ref="C150" r:id="rId1359" tooltip="快龙" display="https://wiki.52poke.com/wiki/%E5%BF%AB%E9%BE%99" xr:uid="{51B09708-5A01-471E-9DDD-5AC200540930}"/>
    <hyperlink ref="C151" r:id="rId1360" tooltip="超梦" display="https://wiki.52poke.com/wiki/%E8%B6%85%E6%A2%A6" xr:uid="{44F024BA-80CF-4659-9ECF-D8FAE42AAC5B}"/>
    <hyperlink ref="C152" r:id="rId1361" tooltip="梦幻" display="https://wiki.52poke.com/wiki/%E6%A2%A6%E5%B9%BB" xr:uid="{CF6964B9-5E47-49A9-9046-B3AE217F1357}"/>
    <hyperlink ref="C153" r:id="rId1362" tooltip="菊草叶" display="https://wiki.52poke.com/wiki/%E8%8F%8A%E8%8D%89%E5%8F%B6" xr:uid="{BC80B230-7A33-48F0-9A2F-57066AA4D02A}"/>
    <hyperlink ref="C154" r:id="rId1363" tooltip="月桂叶" display="https://wiki.52poke.com/wiki/%E6%9C%88%E6%A1%82%E5%8F%B6" xr:uid="{BBC42FF4-606F-4B09-B214-5385570CE631}"/>
    <hyperlink ref="C155" r:id="rId1364" tooltip="大竺葵" display="https://wiki.52poke.com/wiki/%E5%A4%A7%E7%AB%BA%E8%91%B5" xr:uid="{F9E7CB36-B5A4-47CD-8689-7BD11D72B8A1}"/>
    <hyperlink ref="C156" r:id="rId1365" tooltip="火球鼠" display="https://wiki.52poke.com/wiki/%E7%81%AB%E7%90%83%E9%BC%A0" xr:uid="{4DA76347-B3E1-4AE5-8D82-1E4D21F255F0}"/>
    <hyperlink ref="C157" r:id="rId1366" tooltip="火岩鼠" display="https://wiki.52poke.com/wiki/%E7%81%AB%E5%B2%A9%E9%BC%A0" xr:uid="{12003EA4-0F50-47BC-970C-11B3FFC1F25F}"/>
    <hyperlink ref="C158" r:id="rId1367" tooltip="火暴兽" display="https://wiki.52poke.com/wiki/%E7%81%AB%E6%9A%B4%E5%85%BD" xr:uid="{DDF34F6B-520C-431D-A72A-8442BC2FBAC8}"/>
    <hyperlink ref="C159" r:id="rId1368" tooltip="小锯鳄" display="https://wiki.52poke.com/wiki/%E5%B0%8F%E9%94%AF%E9%B3%84" xr:uid="{5B1FDDED-1E97-473A-8A16-BAFAE1E214EB}"/>
    <hyperlink ref="C160" r:id="rId1369" tooltip="蓝鳄" display="https://wiki.52poke.com/wiki/%E8%93%9D%E9%B3%84" xr:uid="{EA73EF5F-588F-4D9C-8AA1-3CCC372C0177}"/>
    <hyperlink ref="C161" r:id="rId1370" tooltip="大力鳄" display="https://wiki.52poke.com/wiki/%E5%A4%A7%E5%8A%9B%E9%B3%84" xr:uid="{112B70A4-C1CF-4B79-BC83-E18F260C2FCB}"/>
    <hyperlink ref="C162" r:id="rId1371" tooltip="尾立" display="https://wiki.52poke.com/wiki/%E5%B0%BE%E7%AB%8B" xr:uid="{27DCC71F-3986-496A-92D6-4F3BD476C565}"/>
    <hyperlink ref="C163" r:id="rId1372" tooltip="大尾立" display="https://wiki.52poke.com/wiki/%E5%A4%A7%E5%B0%BE%E7%AB%8B" xr:uid="{C2D3C83D-E4CF-4151-986D-C7F4BC0061C6}"/>
    <hyperlink ref="C164" r:id="rId1373" tooltip="咕咕" display="https://wiki.52poke.com/wiki/%E5%92%95%E5%92%95" xr:uid="{E1E78A3C-F35F-45DF-AD70-AA07DA4DAF81}"/>
    <hyperlink ref="C165" r:id="rId1374" tooltip="猫头夜鹰" display="https://wiki.52poke.com/wiki/%E7%8C%AB%E5%A4%B4%E5%A4%9C%E9%B9%B0" xr:uid="{78995B67-79B0-4232-B674-934058F96E16}"/>
    <hyperlink ref="C166" r:id="rId1375" tooltip="芭瓢虫" display="https://wiki.52poke.com/wiki/%E8%8A%AD%E7%93%A2%E8%99%AB" xr:uid="{ED67E000-267B-4E4C-9E87-ECFA3C76D1FF}"/>
    <hyperlink ref="C167" r:id="rId1376" tooltip="安瓢虫" display="https://wiki.52poke.com/wiki/%E5%AE%89%E7%93%A2%E8%99%AB" xr:uid="{87CCAA58-92BA-4C5D-A381-E41A54DFC975}"/>
    <hyperlink ref="C168" r:id="rId1377" tooltip="圆丝蛛" display="https://wiki.52poke.com/wiki/%E5%9C%86%E4%B8%9D%E8%9B%9B" xr:uid="{AC700ECE-BD23-40CB-8495-25EDE0F137DB}"/>
    <hyperlink ref="C169" r:id="rId1378" tooltip="阿利多斯" display="https://wiki.52poke.com/wiki/%E9%98%BF%E5%88%A9%E5%A4%9A%E6%96%AF" xr:uid="{F8D095BC-E234-41EA-A7A7-D26534FD28AA}"/>
    <hyperlink ref="C170" r:id="rId1379" tooltip="叉字蝠" display="https://wiki.52poke.com/wiki/%E5%8F%89%E5%AD%97%E8%9D%A0" xr:uid="{33704E3F-1EEC-449B-A085-6650A06773B3}"/>
    <hyperlink ref="C171" r:id="rId1380" tooltip="灯笼鱼" display="https://wiki.52poke.com/wiki/%E7%81%AF%E7%AC%BC%E9%B1%BC" xr:uid="{DBD7277A-4877-416C-AD0D-3BB7504BA18C}"/>
    <hyperlink ref="C172" r:id="rId1381" tooltip="电灯怪" display="https://wiki.52poke.com/wiki/%E7%94%B5%E7%81%AF%E6%80%AA" xr:uid="{08E3FD12-70E7-4A39-9F94-5E655F521463}"/>
    <hyperlink ref="C173" r:id="rId1382" tooltip="皮丘" display="https://wiki.52poke.com/wiki/%E7%9A%AE%E4%B8%98" xr:uid="{7DC35BC9-5BD3-45A0-B27C-ECED35C441F6}"/>
    <hyperlink ref="C174" r:id="rId1383" tooltip="皮宝宝" display="https://wiki.52poke.com/wiki/%E7%9A%AE%E5%AE%9D%E5%AE%9D" xr:uid="{DDE3F901-0B79-4208-9BE7-2BC4B3399C95}"/>
    <hyperlink ref="C175" r:id="rId1384" tooltip="宝宝丁" display="https://wiki.52poke.com/wiki/%E5%AE%9D%E5%AE%9D%E4%B8%81" xr:uid="{B165A232-0342-4160-8468-2C54A85BF575}"/>
    <hyperlink ref="C176" r:id="rId1385" tooltip="波克比" display="https://wiki.52poke.com/wiki/%E6%B3%A2%E5%85%8B%E6%AF%94" xr:uid="{B586BBE4-2FAB-4424-A1E0-124526E7C853}"/>
    <hyperlink ref="C177" r:id="rId1386" tooltip="波克基古" display="https://wiki.52poke.com/wiki/%E6%B3%A2%E5%85%8B%E5%9F%BA%E5%8F%A4" xr:uid="{1FF6048C-D509-4B20-9EAF-46CCA4873997}"/>
    <hyperlink ref="C178" r:id="rId1387" tooltip="天然雀" display="https://wiki.52poke.com/wiki/%E5%A4%A9%E7%84%B6%E9%9B%80" xr:uid="{10DBFA92-07C9-48EA-AC2A-7CF473F0174F}"/>
    <hyperlink ref="C179" r:id="rId1388" tooltip="天然鸟" display="https://wiki.52poke.com/wiki/%E5%A4%A9%E7%84%B6%E9%B8%9F" xr:uid="{05130A76-E5D4-470B-8388-EB21CB3D0C41}"/>
    <hyperlink ref="C180" r:id="rId1389" tooltip="咩利羊" display="https://wiki.52poke.com/wiki/%E5%92%A9%E5%88%A9%E7%BE%8A" xr:uid="{1741EAB8-EF45-407C-B7A6-2B2BBF9C76EB}"/>
    <hyperlink ref="C181" r:id="rId1390" tooltip="茸茸羊" display="https://wiki.52poke.com/wiki/%E8%8C%B8%E8%8C%B8%E7%BE%8A" xr:uid="{95B5EB68-D4AF-4724-86B6-2060D2C98DEA}"/>
    <hyperlink ref="C182" r:id="rId1391" tooltip="电龙" display="https://wiki.52poke.com/wiki/%E7%94%B5%E9%BE%99" xr:uid="{DB6CD181-C0DC-4D38-AA06-26E1925C682E}"/>
    <hyperlink ref="C183" r:id="rId1392" tooltip="美丽花" display="https://wiki.52poke.com/wiki/%E7%BE%8E%E4%B8%BD%E8%8A%B1" xr:uid="{ACE62590-7178-4AAB-B1BB-DB4B831369D9}"/>
    <hyperlink ref="C184" r:id="rId1393" tooltip="玛力露" display="https://wiki.52poke.com/wiki/%E7%8E%9B%E5%8A%9B%E9%9C%B2" xr:uid="{0CA76419-9E42-450C-9298-907BDFE12EAD}"/>
    <hyperlink ref="C185" r:id="rId1394" tooltip="玛力露丽" display="https://wiki.52poke.com/wiki/%E7%8E%9B%E5%8A%9B%E9%9C%B2%E4%B8%BD" xr:uid="{0EE8E8A5-05D0-466D-85A6-8F51AEAB96BA}"/>
    <hyperlink ref="C186" r:id="rId1395" tooltip="树才怪" display="https://wiki.52poke.com/wiki/%E6%A0%91%E6%89%8D%E6%80%AA" xr:uid="{33CE7D9C-1DA1-4EDB-9D64-C5280E006D9B}"/>
    <hyperlink ref="C187" r:id="rId1396" tooltip="蚊香蛙皇" display="https://wiki.52poke.com/wiki/%E8%9A%8A%E9%A6%99%E8%9B%99%E7%9A%87" xr:uid="{7DDFA025-415E-4927-84AA-06ACF003D725}"/>
    <hyperlink ref="C188" r:id="rId1397" tooltip="毽子草" display="https://wiki.52poke.com/wiki/%E6%AF%BD%E5%AD%90%E8%8D%89" xr:uid="{42295097-59CD-4571-A6B4-CFC4C338195C}"/>
    <hyperlink ref="C189" r:id="rId1398" tooltip="毽子花" display="https://wiki.52poke.com/wiki/%E6%AF%BD%E5%AD%90%E8%8A%B1" xr:uid="{0A92DD81-A6A8-4A3C-A53A-B32A8B52F715}"/>
    <hyperlink ref="C190" r:id="rId1399" tooltip="毽子棉" display="https://wiki.52poke.com/wiki/%E6%AF%BD%E5%AD%90%E6%A3%89" xr:uid="{4645E91C-B8AF-4885-BC86-BB69ED724332}"/>
    <hyperlink ref="C191" r:id="rId1400" tooltip="长尾怪手" display="https://wiki.52poke.com/wiki/%E9%95%BF%E5%B0%BE%E6%80%AA%E6%89%8B" xr:uid="{0F37C196-D287-473A-AC98-55737E3603BD}"/>
    <hyperlink ref="C192" r:id="rId1401" tooltip="向日种子" display="https://wiki.52poke.com/wiki/%E5%90%91%E6%97%A5%E7%A7%8D%E5%AD%90" xr:uid="{07020F3F-D1D9-442E-91F6-930ADBEDA0FA}"/>
    <hyperlink ref="C193" r:id="rId1402" tooltip="向日花怪" display="https://wiki.52poke.com/wiki/%E5%90%91%E6%97%A5%E8%8A%B1%E6%80%AA" xr:uid="{5F93ADC6-791E-4BAA-998B-D3926916B971}"/>
    <hyperlink ref="C194" r:id="rId1403" tooltip="蜻蜻蜓" display="https://wiki.52poke.com/wiki/%E8%9C%BB%E8%9C%BB%E8%9C%93" xr:uid="{51757DD6-1CD1-45BE-BF52-5A9464232F9D}"/>
    <hyperlink ref="C195" r:id="rId1404" tooltip="乌波" display="https://wiki.52poke.com/wiki/%E4%B9%8C%E6%B3%A2" xr:uid="{28FBC184-092B-49AC-A60E-885C106FF641}"/>
    <hyperlink ref="C196" r:id="rId1405" tooltip="沼王" display="https://wiki.52poke.com/wiki/%E6%B2%BC%E7%8E%8B" xr:uid="{E3AA5DFA-66B3-41FF-8BDA-67C5600AF8E8}"/>
    <hyperlink ref="C197" r:id="rId1406" tooltip="太阳伊布" display="https://wiki.52poke.com/wiki/%E5%A4%AA%E9%98%B3%E4%BC%8A%E5%B8%83" xr:uid="{984C14DD-9DB6-415C-AA04-FDB6681CB7FB}"/>
    <hyperlink ref="C198" r:id="rId1407" tooltip="月亮伊布" display="https://wiki.52poke.com/wiki/%E6%9C%88%E4%BA%AE%E4%BC%8A%E5%B8%83" xr:uid="{D3B36016-DE8D-4A2A-936D-F59DD4B89AD1}"/>
    <hyperlink ref="C199" r:id="rId1408" tooltip="黑暗鸦" display="https://wiki.52poke.com/wiki/%E9%BB%91%E6%9A%97%E9%B8%A6" xr:uid="{4A610042-96FF-4393-AFAE-2729D7859487}"/>
    <hyperlink ref="C200" r:id="rId1409" tooltip="呆呆王" display="https://wiki.52poke.com/wiki/%E5%91%86%E5%91%86%E7%8E%8B" xr:uid="{F36E18E0-44B0-4A32-9579-343B4EAEFD68}"/>
    <hyperlink ref="C201" r:id="rId1410" tooltip="梦妖" display="https://wiki.52poke.com/wiki/%E6%A2%A6%E5%A6%96" xr:uid="{74C9757B-740E-4DDE-A061-FF71BEB1E18C}"/>
    <hyperlink ref="C202" r:id="rId1411" tooltip="未知图腾" display="https://wiki.52poke.com/wiki/%E6%9C%AA%E7%9F%A5%E5%9B%BE%E8%85%BE" xr:uid="{9C134F7F-66B5-4CED-9386-18FF3D6527C7}"/>
    <hyperlink ref="C203" r:id="rId1412" tooltip="果然翁" display="https://wiki.52poke.com/wiki/%E6%9E%9C%E7%84%B6%E7%BF%81" xr:uid="{E014E791-22D6-485B-A572-6897982BF2F6}"/>
    <hyperlink ref="C204" r:id="rId1413" tooltip="麒麟奇" display="https://wiki.52poke.com/wiki/%E9%BA%92%E9%BA%9F%E5%A5%87" xr:uid="{B8574E86-7C03-47CE-897B-DB869DFD3301}"/>
    <hyperlink ref="C205" r:id="rId1414" tooltip="榛果球" display="https://wiki.52poke.com/wiki/%E6%A6%9B%E6%9E%9C%E7%90%83" xr:uid="{664F7EDA-3A02-4EDE-8C83-89CAF432E5FE}"/>
    <hyperlink ref="C206" r:id="rId1415" tooltip="佛烈托斯" display="https://wiki.52poke.com/wiki/%E4%BD%9B%E7%83%88%E6%89%98%E6%96%AF" xr:uid="{803F86B6-67A2-43B9-9849-BA08A7EA7CF0}"/>
    <hyperlink ref="C207" r:id="rId1416" tooltip="土龙弟弟" display="https://wiki.52poke.com/wiki/%E5%9C%9F%E9%BE%99%E5%BC%9F%E5%BC%9F" xr:uid="{20988CF3-2360-488D-A6BB-F29D72311939}"/>
    <hyperlink ref="C208" r:id="rId1417" tooltip="天蝎" display="https://wiki.52poke.com/wiki/%E5%A4%A9%E8%9D%8E" xr:uid="{24CFE5B2-A97F-4E73-B97A-BCFC3404F6EC}"/>
    <hyperlink ref="C209" r:id="rId1418" tooltip="大钢蛇" display="https://wiki.52poke.com/wiki/%E5%A4%A7%E9%92%A2%E8%9B%87" xr:uid="{7217A8EC-151B-41BE-8633-7F85EA623765}"/>
    <hyperlink ref="C210" r:id="rId1419" tooltip="布鲁" display="https://wiki.52poke.com/wiki/%E5%B8%83%E9%B2%81" xr:uid="{7345AE6B-C7A5-417A-8383-96F77BD44AB7}"/>
    <hyperlink ref="C211" r:id="rId1420" tooltip="布鲁皇" display="https://wiki.52poke.com/wiki/%E5%B8%83%E9%B2%81%E7%9A%87" xr:uid="{B296A87F-BD8F-4C2D-B856-DEC7F2D780EE}"/>
    <hyperlink ref="C212" r:id="rId1421" tooltip="千针鱼" display="https://wiki.52poke.com/wiki/%E5%8D%83%E9%92%88%E9%B1%BC" xr:uid="{F346D6C9-BEFA-438B-8271-72C3F7ADCF89}"/>
    <hyperlink ref="C213" r:id="rId1422" tooltip="巨钳螳螂" display="https://wiki.52poke.com/wiki/%E5%B7%A8%E9%92%B3%E8%9E%B3%E8%9E%82" xr:uid="{3448C4CF-EAF2-4848-83D7-7059F96B0271}"/>
    <hyperlink ref="C214" r:id="rId1423" tooltip="壶壶" display="https://wiki.52poke.com/wiki/%E5%A3%B6%E5%A3%B6" xr:uid="{7AB7A26F-934F-41E6-A2AE-F7ACC3785595}"/>
    <hyperlink ref="C215" r:id="rId1424" tooltip="赫拉克罗斯" display="https://wiki.52poke.com/wiki/%E8%B5%AB%E6%8B%89%E5%85%8B%E7%BD%97%E6%96%AF" xr:uid="{CB41EA0A-6EF9-4B08-B5AD-DFFD1BC8CDBE}"/>
    <hyperlink ref="C216" r:id="rId1425" tooltip="狃拉" display="https://wiki.52poke.com/wiki/%E7%8B%83%E6%8B%89" xr:uid="{4A002D28-8CA2-4E22-AFE2-AF4785623400}"/>
    <hyperlink ref="C217" r:id="rId1426" tooltip="熊宝宝" display="https://wiki.52poke.com/wiki/%E7%86%8A%E5%AE%9D%E5%AE%9D" xr:uid="{DEA1237C-C0C3-4BA4-9C7D-EE3DFF45A434}"/>
    <hyperlink ref="C218" r:id="rId1427" tooltip="圈圈熊" display="https://wiki.52poke.com/wiki/%E5%9C%88%E5%9C%88%E7%86%8A" xr:uid="{2D713429-84D4-4977-BF0C-080984264452}"/>
    <hyperlink ref="C219" r:id="rId1428" tooltip="熔岩虫" display="https://wiki.52poke.com/wiki/%E7%86%94%E5%B2%A9%E8%99%AB" xr:uid="{E15CE58A-8238-478A-B67F-C6B3D5307F9A}"/>
    <hyperlink ref="C220" r:id="rId1429" tooltip="熔岩蜗牛" display="https://wiki.52poke.com/wiki/%E7%86%94%E5%B2%A9%E8%9C%97%E7%89%9B" xr:uid="{F3393492-C1CB-4B63-85E2-D8589DA1D4CE}"/>
    <hyperlink ref="C221" r:id="rId1430" tooltip="小山猪" display="https://wiki.52poke.com/wiki/%E5%B0%8F%E5%B1%B1%E7%8C%AA" xr:uid="{EA5C1907-30A8-4941-AA92-929797A3864A}"/>
    <hyperlink ref="C222" r:id="rId1431" tooltip="长毛猪" display="https://wiki.52poke.com/wiki/%E9%95%BF%E6%AF%9B%E7%8C%AA" xr:uid="{6311F928-C93A-4C98-8EE5-ACEB0093011E}"/>
    <hyperlink ref="C223" r:id="rId1432" tooltip="太阳珊瑚" display="https://wiki.52poke.com/wiki/%E5%A4%AA%E9%98%B3%E7%8F%8A%E7%91%9A" xr:uid="{1302E7C6-0008-489D-BF65-75EBDA9A5656}"/>
    <hyperlink ref="C224" r:id="rId1433" tooltip="铁炮鱼" display="https://wiki.52poke.com/wiki/%E9%93%81%E7%82%AE%E9%B1%BC" xr:uid="{807B4C37-5EFF-4FFE-839A-150E39B50898}"/>
    <hyperlink ref="C225" r:id="rId1434" tooltip="章鱼桶" display="https://wiki.52poke.com/wiki/%E7%AB%A0%E9%B1%BC%E6%A1%B6" xr:uid="{7A045D08-72A3-4142-A9C0-9CFC77B47266}"/>
    <hyperlink ref="C226" r:id="rId1435" tooltip="信使鸟" display="https://wiki.52poke.com/wiki/%E4%BF%A1%E4%BD%BF%E9%B8%9F" xr:uid="{B63E00F8-E520-40D3-A6B6-3DC5AA9350AB}"/>
    <hyperlink ref="C227" r:id="rId1436" tooltip="巨翅飞鱼" display="https://wiki.52poke.com/wiki/%E5%B7%A8%E7%BF%85%E9%A3%9E%E9%B1%BC" xr:uid="{D3BF5AE7-1FB2-4BBC-95B6-1FCA24EA8105}"/>
    <hyperlink ref="C228" r:id="rId1437" tooltip="盔甲鸟" display="https://wiki.52poke.com/wiki/%E7%9B%94%E7%94%B2%E9%B8%9F" xr:uid="{72D34863-5B15-4245-A414-152F265595CC}"/>
    <hyperlink ref="C229" r:id="rId1438" tooltip="戴鲁比" display="https://wiki.52poke.com/wiki/%E6%88%B4%E9%B2%81%E6%AF%94" xr:uid="{A88E2B21-B724-4139-ABF0-3C7F011206BE}"/>
    <hyperlink ref="C230" r:id="rId1439" tooltip="黑鲁加" display="https://wiki.52poke.com/wiki/%E9%BB%91%E9%B2%81%E5%8A%A0" xr:uid="{3FD539B4-D5C1-49D6-B279-B9A28A682446}"/>
    <hyperlink ref="C231" r:id="rId1440" tooltip="刺龙王" display="https://wiki.52poke.com/wiki/%E5%88%BA%E9%BE%99%E7%8E%8B" xr:uid="{4B601EB2-826F-4968-9D0D-BD4237444F8D}"/>
    <hyperlink ref="C232" r:id="rId1441" tooltip="小小象" display="https://wiki.52poke.com/wiki/%E5%B0%8F%E5%B0%8F%E8%B1%A1" xr:uid="{1C27445D-81C8-4C92-AA67-1AC10B18FC9D}"/>
    <hyperlink ref="C233" r:id="rId1442" tooltip="顿甲" display="https://wiki.52poke.com/wiki/%E9%A1%BF%E7%94%B2" xr:uid="{DC31E51A-F85E-465C-B563-6EA3FA4C5C5C}"/>
    <hyperlink ref="C234" r:id="rId1443" tooltip="多边兽Ⅱ" display="https://wiki.52poke.com/wiki/%E5%A4%9A%E8%BE%B9%E5%85%BD%E2%85%A1" xr:uid="{11BFB755-79F3-4CBD-B5D7-48FD2BB52E43}"/>
    <hyperlink ref="C235" r:id="rId1444" tooltip="惊角鹿" display="https://wiki.52poke.com/wiki/%E6%83%8A%E8%A7%92%E9%B9%BF" xr:uid="{47F97091-48FA-4A49-9BBC-D8F8EC8F2BB5}"/>
    <hyperlink ref="C236" r:id="rId1445" tooltip="图图犬" display="https://wiki.52poke.com/wiki/%E5%9B%BE%E5%9B%BE%E7%8A%AC" xr:uid="{B18A3F90-6344-4198-AAB6-8E0DB8C8B352}"/>
    <hyperlink ref="C237" r:id="rId1446" tooltip="无畏小子" display="https://wiki.52poke.com/wiki/%E6%97%A0%E7%95%8F%E5%B0%8F%E5%AD%90" xr:uid="{339B3356-11CB-431A-84AE-3A9EC3CBF7F8}"/>
    <hyperlink ref="C238" r:id="rId1447" tooltip="战舞郎" display="https://wiki.52poke.com/wiki/%E6%88%98%E8%88%9E%E9%83%8E" xr:uid="{F36A6C2E-811B-4018-A52D-18E59BC6ACDD}"/>
    <hyperlink ref="C239" r:id="rId1448" tooltip="迷唇娃" display="https://wiki.52poke.com/wiki/%E8%BF%B7%E5%94%87%E5%A8%83" xr:uid="{83FAD713-400D-411F-B2F2-A4D244B169B6}"/>
    <hyperlink ref="C240" r:id="rId1449" tooltip="电击怪" display="https://wiki.52poke.com/wiki/%E7%94%B5%E5%87%BB%E6%80%AA" xr:uid="{A715B290-1E12-4670-B853-F01F336A3661}"/>
    <hyperlink ref="C241" r:id="rId1450" tooltip="鸭嘴宝宝" display="https://wiki.52poke.com/wiki/%E9%B8%AD%E5%98%B4%E5%AE%9D%E5%AE%9D" xr:uid="{226A3E3E-8106-4941-8F7F-8CFFBC7FCFE5}"/>
    <hyperlink ref="C242" r:id="rId1451" tooltip="大奶罐" display="https://wiki.52poke.com/wiki/%E5%A4%A7%E5%A5%B6%E7%BD%90" xr:uid="{4011A202-5A38-4A44-B1EB-71975D9E405F}"/>
    <hyperlink ref="C243" r:id="rId1452" tooltip="幸福蛋" display="https://wiki.52poke.com/wiki/%E5%B9%B8%E7%A6%8F%E8%9B%8B" xr:uid="{9C0B079D-E2FA-44E6-BA56-73BA5CBEBBB9}"/>
    <hyperlink ref="C244" r:id="rId1453" tooltip="雷公" display="https://wiki.52poke.com/wiki/%E9%9B%B7%E5%85%AC" xr:uid="{0B960ADE-870D-4B6C-BBE0-0232F45E02F5}"/>
    <hyperlink ref="C245" r:id="rId1454" tooltip="炎帝" display="https://wiki.52poke.com/wiki/%E7%82%8E%E5%B8%9D" xr:uid="{34A0DA09-8E44-454A-93B7-AB8E87A321AC}"/>
    <hyperlink ref="C246" r:id="rId1455" tooltip="水君" display="https://wiki.52poke.com/wiki/%E6%B0%B4%E5%90%9B" xr:uid="{077FA6EE-CADB-473C-98E4-85B84EAB28E4}"/>
    <hyperlink ref="C247" r:id="rId1456" tooltip="幼基拉斯" display="https://wiki.52poke.com/wiki/%E5%B9%BC%E5%9F%BA%E6%8B%89%E6%96%AF" xr:uid="{BFE193B1-BBFB-4FFE-9C4E-60AE11C84A5C}"/>
    <hyperlink ref="C248" r:id="rId1457" tooltip="沙基拉斯" display="https://wiki.52poke.com/wiki/%E6%B2%99%E5%9F%BA%E6%8B%89%E6%96%AF" xr:uid="{94D2E174-AD3E-4D9B-95C4-CDE60B615CE0}"/>
    <hyperlink ref="C249" r:id="rId1458" tooltip="班基拉斯" display="https://wiki.52poke.com/wiki/%E7%8F%AD%E5%9F%BA%E6%8B%89%E6%96%AF" xr:uid="{4F798844-6748-4FF0-B241-B026C2D312C6}"/>
    <hyperlink ref="C250" r:id="rId1459" tooltip="洛奇亚" display="https://wiki.52poke.com/wiki/%E6%B4%9B%E5%A5%87%E4%BA%9A" xr:uid="{A63765FF-5B01-4648-8803-247EBC9C17BF}"/>
    <hyperlink ref="C251" r:id="rId1460" tooltip="凤王" display="https://wiki.52poke.com/wiki/%E5%87%A4%E7%8E%8B" xr:uid="{E0D1CD79-3CC3-4675-8A8D-68BB5698726B}"/>
    <hyperlink ref="C252" r:id="rId1461" tooltip="时拉比" display="https://wiki.52poke.com/wiki/%E6%97%B6%E6%8B%89%E6%AF%94" xr:uid="{CB2975C3-9147-44D5-AE66-C74030E23853}"/>
    <hyperlink ref="C253" r:id="rId1462" tooltip="木守宫" display="https://wiki.52poke.com/wiki/%E6%9C%A8%E5%AE%88%E5%AE%AB" xr:uid="{BFC34B1D-2ADC-4790-AD0B-270A12EB3865}"/>
    <hyperlink ref="C254" r:id="rId1463" tooltip="森林蜥蜴" display="https://wiki.52poke.com/wiki/%E6%A3%AE%E6%9E%97%E8%9C%A5%E8%9C%B4" xr:uid="{8B597033-60D3-47D8-844B-EF42913D7A6C}"/>
    <hyperlink ref="C255" r:id="rId1464" tooltip="蜥蜴王" display="https://wiki.52poke.com/wiki/%E8%9C%A5%E8%9C%B4%E7%8E%8B" xr:uid="{9F2CC99E-050F-4154-843F-DB3690573A4E}"/>
    <hyperlink ref="C256" r:id="rId1465" tooltip="火稚鸡" display="https://wiki.52poke.com/wiki/%E7%81%AB%E7%A8%9A%E9%B8%A1" xr:uid="{3EF5594E-EBE0-4223-88C5-A25010194E3A}"/>
    <hyperlink ref="C257" r:id="rId1466" tooltip="力壮鸡" display="https://wiki.52poke.com/wiki/%E5%8A%9B%E5%A3%AE%E9%B8%A1" xr:uid="{C1D88CEE-3669-4517-9934-27895E4EDBB2}"/>
    <hyperlink ref="C258" r:id="rId1467" tooltip="火焰鸡" display="https://wiki.52poke.com/wiki/%E7%81%AB%E7%84%B0%E9%B8%A1" xr:uid="{D6D82525-2BDA-4EBC-9D3B-857AE13420D4}"/>
    <hyperlink ref="C259" r:id="rId1468" tooltip="水跃鱼" display="https://wiki.52poke.com/wiki/%E6%B0%B4%E8%B7%83%E9%B1%BC" xr:uid="{93E38AFF-E71F-49A2-A43E-2978DEF2B8B3}"/>
    <hyperlink ref="C260" r:id="rId1469" tooltip="沼跃鱼" display="https://wiki.52poke.com/wiki/%E6%B2%BC%E8%B7%83%E9%B1%BC" xr:uid="{C47A8821-1E6B-42E4-84AE-9A7A5D6E62FD}"/>
    <hyperlink ref="C261" r:id="rId1470" tooltip="巨沼怪" display="https://wiki.52poke.com/wiki/%E5%B7%A8%E6%B2%BC%E6%80%AA" xr:uid="{EA34749B-2BF9-4FF5-BDC5-092D13E29E02}"/>
    <hyperlink ref="C262" r:id="rId1471" tooltip="土狼犬" display="https://wiki.52poke.com/wiki/%E5%9C%9F%E7%8B%BC%E7%8A%AC" xr:uid="{1D22FE7F-4659-48E6-8EB2-FEEE277A93CA}"/>
    <hyperlink ref="C263" r:id="rId1472" tooltip="大狼犬" display="https://wiki.52poke.com/wiki/%E5%A4%A7%E7%8B%BC%E7%8A%AC" xr:uid="{938CDA06-A94D-482B-B583-6D110BE1E16C}"/>
    <hyperlink ref="C264" r:id="rId1473" tooltip="蛇纹熊" display="https://wiki.52poke.com/wiki/%E8%9B%87%E7%BA%B9%E7%86%8A" xr:uid="{9BDDDD90-E5A0-4B71-B030-CF8456D99B05}"/>
    <hyperlink ref="C265" r:id="rId1474" tooltip="直冲熊" display="https://wiki.52poke.com/wiki/%E7%9B%B4%E5%86%B2%E7%86%8A" xr:uid="{D1F342C7-DCF3-4B0E-BAB8-EE8A2E381727}"/>
    <hyperlink ref="C266" r:id="rId1475" tooltip="刺尾虫" display="https://wiki.52poke.com/wiki/%E5%88%BA%E5%B0%BE%E8%99%AB" xr:uid="{3AC3EC45-ECD8-43C1-AB61-A3F756CBE8D4}"/>
    <hyperlink ref="C267" r:id="rId1476" tooltip="甲壳茧" display="https://wiki.52poke.com/wiki/%E7%94%B2%E5%A3%B3%E8%8C%A7" xr:uid="{86F9A353-F1CF-45BC-9AB6-77F60FA23DE3}"/>
    <hyperlink ref="C268" r:id="rId1477" tooltip="狩猎凤蝶" display="https://wiki.52poke.com/wiki/%E7%8B%A9%E7%8C%8E%E5%87%A4%E8%9D%B6" xr:uid="{2B263155-2D29-4464-9761-9395D8B36B2D}"/>
    <hyperlink ref="C269" r:id="rId1478" tooltip="盾甲茧" display="https://wiki.52poke.com/wiki/%E7%9B%BE%E7%94%B2%E8%8C%A7" xr:uid="{DE8A901F-679C-4AF5-8B48-456C0AFD20E3}"/>
    <hyperlink ref="C270" r:id="rId1479" tooltip="毒粉蛾" display="https://wiki.52poke.com/wiki/%E6%AF%92%E7%B2%89%E8%9B%BE" xr:uid="{747B0C5C-7620-4540-8021-C6B47A978F88}"/>
    <hyperlink ref="C271" r:id="rId1480" tooltip="莲叶童子" display="https://wiki.52poke.com/wiki/%E8%8E%B2%E5%8F%B6%E7%AB%A5%E5%AD%90" xr:uid="{D295185C-076C-4AD9-BC65-1ADACC270F24}"/>
    <hyperlink ref="C272" r:id="rId1481" tooltip="莲帽小童" display="https://wiki.52poke.com/wiki/%E8%8E%B2%E5%B8%BD%E5%B0%8F%E7%AB%A5" xr:uid="{726C9511-9D84-41B5-AF1D-FC178B8C7A6B}"/>
    <hyperlink ref="C273" r:id="rId1482" tooltip="乐天河童" display="https://wiki.52poke.com/wiki/%E4%B9%90%E5%A4%A9%E6%B2%B3%E7%AB%A5" xr:uid="{4664C1B2-2A55-4E0B-A481-54160640D8D4}"/>
    <hyperlink ref="C274" r:id="rId1483" tooltip="橡实果" display="https://wiki.52poke.com/wiki/%E6%A9%A1%E5%AE%9E%E6%9E%9C" xr:uid="{EE15B3B2-DB5D-48EB-B77A-801FBE047052}"/>
    <hyperlink ref="C275" r:id="rId1484" tooltip="长鼻叶" display="https://wiki.52poke.com/wiki/%E9%95%BF%E9%BC%BB%E5%8F%B6" xr:uid="{2BFC37A6-6465-403C-8712-277D257DC50D}"/>
    <hyperlink ref="C276" r:id="rId1485" tooltip="狡猾天狗" display="https://wiki.52poke.com/wiki/%E7%8B%A1%E7%8C%BE%E5%A4%A9%E7%8B%97" xr:uid="{7C076CB9-05BD-42C3-9401-00B240EAC4A6}"/>
    <hyperlink ref="C277" r:id="rId1486" tooltip="傲骨燕" display="https://wiki.52poke.com/wiki/%E5%82%B2%E9%AA%A8%E7%87%95" xr:uid="{A97BA114-740F-4E48-AC7D-F099A21163F0}"/>
    <hyperlink ref="C278" r:id="rId1487" tooltip="大王燕" display="https://wiki.52poke.com/wiki/%E5%A4%A7%E7%8E%8B%E7%87%95" xr:uid="{A066536F-7512-4775-AB71-EB7AF0084ACC}"/>
    <hyperlink ref="C279" r:id="rId1488" tooltip="长翅鸥" display="https://wiki.52poke.com/wiki/%E9%95%BF%E7%BF%85%E9%B8%A5" xr:uid="{B01E397D-8133-4F03-AEAC-971DEEE0BB5C}"/>
    <hyperlink ref="C280" r:id="rId1489" tooltip="大嘴鸥" display="https://wiki.52poke.com/wiki/%E5%A4%A7%E5%98%B4%E9%B8%A5" xr:uid="{6ECA5DFF-F237-4D72-9E7F-8ADA2DC5A2B0}"/>
    <hyperlink ref="C281" r:id="rId1490" tooltip="拉鲁拉丝" display="https://wiki.52poke.com/wiki/%E6%8B%89%E9%B2%81%E6%8B%89%E4%B8%9D" xr:uid="{285FB75F-D54F-4992-9C0C-974501ECF4E5}"/>
    <hyperlink ref="C282" r:id="rId1491" tooltip="奇鲁莉安" display="https://wiki.52poke.com/wiki/%E5%A5%87%E9%B2%81%E8%8E%89%E5%AE%89" xr:uid="{6C2E9BA6-216B-4CD9-A3F9-8943F28096C0}"/>
    <hyperlink ref="C283" r:id="rId1492" tooltip="沙奈朵" display="https://wiki.52poke.com/wiki/%E6%B2%99%E5%A5%88%E6%9C%B5" xr:uid="{CA7BA6D6-C651-44C2-AB97-654501713442}"/>
    <hyperlink ref="C284" r:id="rId1493" tooltip="溜溜糖球" display="https://wiki.52poke.com/wiki/%E6%BA%9C%E6%BA%9C%E7%B3%96%E7%90%83" xr:uid="{8178E028-D1BC-4756-831C-927B1CC4FDE9}"/>
    <hyperlink ref="C285" r:id="rId1494" tooltip="雨翅蛾" display="https://wiki.52poke.com/wiki/%E9%9B%A8%E7%BF%85%E8%9B%BE" xr:uid="{A72FDDF5-A797-4066-A798-3E45557C44D8}"/>
    <hyperlink ref="C286" r:id="rId1495" tooltip="蘑蘑菇" display="https://wiki.52poke.com/wiki/%E8%98%91%E8%98%91%E8%8F%87" xr:uid="{4545A555-4141-4AD3-862D-77243BA9A018}"/>
    <hyperlink ref="C287" r:id="rId1496" tooltip="斗笠菇" display="https://wiki.52poke.com/wiki/%E6%96%97%E7%AC%A0%E8%8F%87" xr:uid="{7992F37E-2139-4DCD-BE87-FD1C161BC84B}"/>
    <hyperlink ref="C288" r:id="rId1497" tooltip="懒人獭" display="https://wiki.52poke.com/wiki/%E6%87%92%E4%BA%BA%E7%8D%AD" xr:uid="{A5A483FC-524A-4DB8-A1E2-BF9C2EA0E1F4}"/>
    <hyperlink ref="C289" r:id="rId1498" tooltip="过动猿" display="https://wiki.52poke.com/wiki/%E8%BF%87%E5%8A%A8%E7%8C%BF" xr:uid="{5C840DCE-1021-4E6C-AB02-F4A1525478B8}"/>
    <hyperlink ref="C290" r:id="rId1499" tooltip="请假王" display="https://wiki.52poke.com/wiki/%E8%AF%B7%E5%81%87%E7%8E%8B" xr:uid="{2286B139-76B3-4941-9EDE-C0EAF45C56CE}"/>
    <hyperlink ref="C291" r:id="rId1500" tooltip="土居忍士" display="https://wiki.52poke.com/wiki/%E5%9C%9F%E5%B1%85%E5%BF%8D%E5%A3%AB" xr:uid="{FAE659F7-6DB4-42EF-859E-D64B625D9D20}"/>
    <hyperlink ref="C292" r:id="rId1501" tooltip="铁面忍者" display="https://wiki.52poke.com/wiki/%E9%93%81%E9%9D%A2%E5%BF%8D%E8%80%85" xr:uid="{934FED0D-1704-42A7-A5EE-9461DD0AB1B5}"/>
    <hyperlink ref="C293" r:id="rId1502" tooltip="脱壳忍者" display="https://wiki.52poke.com/wiki/%E8%84%B1%E5%A3%B3%E5%BF%8D%E8%80%85" xr:uid="{5B2B2C22-790B-46E5-86DB-92AEAB552C50}"/>
    <hyperlink ref="C294" r:id="rId1503" tooltip="咕妞妞" display="https://wiki.52poke.com/wiki/%E5%92%95%E5%A6%9E%E5%A6%9E" xr:uid="{285404FD-2D89-4869-88C2-792214A2969D}"/>
    <hyperlink ref="C295" r:id="rId1504" tooltip="吼爆弹" display="https://wiki.52poke.com/wiki/%E5%90%BC%E7%88%86%E5%BC%B9" xr:uid="{88392EF1-8584-4ED9-B9B1-AAD97DF5532C}"/>
    <hyperlink ref="C296" r:id="rId1505" tooltip="爆音怪" display="https://wiki.52poke.com/wiki/%E7%88%86%E9%9F%B3%E6%80%AA" xr:uid="{68BA05C3-8C0E-4B7B-A6CF-37440114AC4D}"/>
    <hyperlink ref="C297" r:id="rId1506" tooltip="幕下力士" display="https://wiki.52poke.com/wiki/%E5%B9%95%E4%B8%8B%E5%8A%9B%E5%A3%AB" xr:uid="{540B6B80-52D3-4E53-ACDA-05E5AC4ABAA1}"/>
    <hyperlink ref="C298" r:id="rId1507" tooltip="铁掌力士" display="https://wiki.52poke.com/wiki/%E9%93%81%E6%8E%8C%E5%8A%9B%E5%A3%AB" xr:uid="{928AC5B2-A6DB-4339-A202-E6BD4305173A}"/>
    <hyperlink ref="C299" r:id="rId1508" tooltip="露力丽" display="https://wiki.52poke.com/wiki/%E9%9C%B2%E5%8A%9B%E4%B8%BD" xr:uid="{D319101E-E6CB-43B0-9A30-6F20D2276154}"/>
    <hyperlink ref="C300" r:id="rId1509" tooltip="朝北鼻" display="https://wiki.52poke.com/wiki/%E6%9C%9D%E5%8C%97%E9%BC%BB" xr:uid="{00218299-9A37-46B5-8C23-2F71950510E3}"/>
    <hyperlink ref="C301" r:id="rId1510" tooltip="向尾喵" display="https://wiki.52poke.com/wiki/%E5%90%91%E5%B0%BE%E5%96%B5" xr:uid="{80B1AF1A-5317-47E9-9972-B386B7FCAD70}"/>
    <hyperlink ref="C302" r:id="rId1511" tooltip="优雅猫" display="https://wiki.52poke.com/wiki/%E4%BC%98%E9%9B%85%E7%8C%AB" xr:uid="{0A4895CE-F971-4A66-9AB1-9DA2CAFED2A1}"/>
    <hyperlink ref="C303" r:id="rId1512" tooltip="勾魂眼" display="https://wiki.52poke.com/wiki/%E5%8B%BE%E9%AD%82%E7%9C%BC" xr:uid="{E1188D1A-393C-4655-A3A5-4A4E1608672F}"/>
    <hyperlink ref="C304" r:id="rId1513" tooltip="大嘴娃" display="https://wiki.52poke.com/wiki/%E5%A4%A7%E5%98%B4%E5%A8%83" xr:uid="{506BD50F-EFB7-49A1-AB34-6361340BF076}"/>
    <hyperlink ref="C305" r:id="rId1514" tooltip="可可多拉" display="https://wiki.52poke.com/wiki/%E5%8F%AF%E5%8F%AF%E5%A4%9A%E6%8B%89" xr:uid="{7EED55AB-6CF3-414C-8252-D351875B46AC}"/>
    <hyperlink ref="C306" r:id="rId1515" tooltip="可多拉" display="https://wiki.52poke.com/wiki/%E5%8F%AF%E5%A4%9A%E6%8B%89" xr:uid="{4B2548F8-B643-45E3-845E-7D211894BE4B}"/>
    <hyperlink ref="C307" r:id="rId1516" tooltip="波士可多拉" display="https://wiki.52poke.com/wiki/%E6%B3%A2%E5%A3%AB%E5%8F%AF%E5%A4%9A%E6%8B%89" xr:uid="{DD884119-D0D8-4ED2-A122-266CF70FC6BD}"/>
    <hyperlink ref="C308" r:id="rId1517" tooltip="玛沙那" display="https://wiki.52poke.com/wiki/%E7%8E%9B%E6%B2%99%E9%82%A3" xr:uid="{E3BCBC86-DDE5-498C-A0BC-D779D55FF2E7}"/>
    <hyperlink ref="C309" r:id="rId1518" tooltip="恰雷姆" display="https://wiki.52poke.com/wiki/%E6%81%B0%E9%9B%B7%E5%A7%86" xr:uid="{3E7457A6-B725-42DC-8E85-514B55958E4D}"/>
    <hyperlink ref="C310" r:id="rId1519" tooltip="落雷兽" display="https://wiki.52poke.com/wiki/%E8%90%BD%E9%9B%B7%E5%85%BD" xr:uid="{9E7C25A6-5705-4C56-B5D7-4E2C4CB7A219}"/>
    <hyperlink ref="C311" r:id="rId1520" tooltip="雷电兽" display="https://wiki.52poke.com/wiki/%E9%9B%B7%E7%94%B5%E5%85%BD" xr:uid="{8E1394EC-D3C9-4C0F-93F6-0F92627156D1}"/>
    <hyperlink ref="C312" r:id="rId1521" tooltip="正电拍拍" display="https://wiki.52poke.com/wiki/%E6%AD%A3%E7%94%B5%E6%8B%8D%E6%8B%8D" xr:uid="{62A91606-1F9C-4ADB-9B79-ECB20DED3D2A}"/>
    <hyperlink ref="C313" r:id="rId1522" tooltip="负电拍拍" display="https://wiki.52poke.com/wiki/%E8%B4%9F%E7%94%B5%E6%8B%8D%E6%8B%8D" xr:uid="{6022DFA0-95B2-4BD8-98BE-14FB022E179C}"/>
    <hyperlink ref="C314" r:id="rId1523" tooltip="电萤虫" display="https://wiki.52poke.com/wiki/%E7%94%B5%E8%90%A4%E8%99%AB" xr:uid="{C52F909B-81C4-4FA7-8E75-4CD9EA6108B7}"/>
    <hyperlink ref="C315" r:id="rId1524" tooltip="甜甜萤" display="https://wiki.52poke.com/wiki/%E7%94%9C%E7%94%9C%E8%90%A4" xr:uid="{1F27E31E-7D40-41CF-B23E-C741D0E02FD0}"/>
    <hyperlink ref="C316" r:id="rId1525" tooltip="毒蔷薇" display="https://wiki.52poke.com/wiki/%E6%AF%92%E8%94%B7%E8%96%87" xr:uid="{6F7314D8-76B9-405A-BA36-C4F3A170E115}"/>
    <hyperlink ref="C317" r:id="rId1526" tooltip="溶食兽" display="https://wiki.52poke.com/wiki/%E6%BA%B6%E9%A3%9F%E5%85%BD" xr:uid="{5431A27C-5B6F-4C99-8E6E-A699AD1E0691}"/>
    <hyperlink ref="C318" r:id="rId1527" tooltip="吞食兽" display="https://wiki.52poke.com/wiki/%E5%90%9E%E9%A3%9F%E5%85%BD" xr:uid="{6757E629-8E3E-4C36-8305-6739AA02FE1C}"/>
    <hyperlink ref="C319" r:id="rId1528" tooltip="利牙鱼" display="https://wiki.52poke.com/wiki/%E5%88%A9%E7%89%99%E9%B1%BC" xr:uid="{64EEDD3E-89EF-4F94-B55F-5E8C2F1C1524}"/>
    <hyperlink ref="C320" r:id="rId1529" tooltip="巨牙鲨" display="https://wiki.52poke.com/wiki/%E5%B7%A8%E7%89%99%E9%B2%A8" xr:uid="{E7107910-F755-466C-9519-2249AEA1A8FD}"/>
    <hyperlink ref="C321" r:id="rId1530" tooltip="吼吼鲸" display="https://wiki.52poke.com/wiki/%E5%90%BC%E5%90%BC%E9%B2%B8" xr:uid="{DD140D1F-0C17-48C0-8F56-2C37C0649826}"/>
    <hyperlink ref="C322" r:id="rId1531" tooltip="吼鲸王" display="https://wiki.52poke.com/wiki/%E5%90%BC%E9%B2%B8%E7%8E%8B" xr:uid="{D2252E33-C83F-4D93-972E-29BA0B465245}"/>
    <hyperlink ref="C323" r:id="rId1532" tooltip="呆火驼" display="https://wiki.52poke.com/wiki/%E5%91%86%E7%81%AB%E9%A9%BC" xr:uid="{9CC1EDC7-2333-4C0E-9E77-783DAC378DAE}"/>
    <hyperlink ref="C324" r:id="rId1533" tooltip="喷火驼" display="https://wiki.52poke.com/wiki/%E5%96%B7%E7%81%AB%E9%A9%BC" xr:uid="{5DFA2636-ADCD-42DC-9B54-BC202C172825}"/>
    <hyperlink ref="C325" r:id="rId1534" tooltip="煤炭龟" display="https://wiki.52poke.com/wiki/%E7%85%A4%E7%82%AD%E9%BE%9F" xr:uid="{53BA50EA-2B98-4A35-9788-CD48065BEA20}"/>
    <hyperlink ref="C326" r:id="rId1535" tooltip="跳跳猪" display="https://wiki.52poke.com/wiki/%E8%B7%B3%E8%B7%B3%E7%8C%AA" xr:uid="{F6E02961-C46B-4010-8C5E-FE9483AF5EB2}"/>
    <hyperlink ref="C327" r:id="rId1536" tooltip="噗噗猪" display="https://wiki.52poke.com/wiki/%E5%99%97%E5%99%97%E7%8C%AA" xr:uid="{6745655D-B331-4690-8836-55990CFFD1CA}"/>
    <hyperlink ref="C328" r:id="rId1537" tooltip="晃晃斑" display="https://wiki.52poke.com/wiki/%E6%99%83%E6%99%83%E6%96%91" xr:uid="{6072EAD5-6939-4ED0-BB6B-B28E98F9BFFD}"/>
    <hyperlink ref="C329" r:id="rId1538" tooltip="大颚蚁" display="https://wiki.52poke.com/wiki/%E5%A4%A7%E9%A2%9A%E8%9A%81" xr:uid="{ED9D1B64-6B59-43D0-9D6B-31C032F732CD}"/>
    <hyperlink ref="C330" r:id="rId1539" tooltip="超音波幼虫" display="https://wiki.52poke.com/wiki/%E8%B6%85%E9%9F%B3%E6%B3%A2%E5%B9%BC%E8%99%AB" xr:uid="{CA7F3E2D-8ED9-4320-9EE2-490F8DE3B2AA}"/>
    <hyperlink ref="C331" r:id="rId1540" tooltip="沙漠蜻蜓" display="https://wiki.52poke.com/wiki/%E6%B2%99%E6%BC%A0%E8%9C%BB%E8%9C%93" xr:uid="{00D3D38A-AD47-478A-91D9-4F42DECB43EC}"/>
    <hyperlink ref="C332" r:id="rId1541" tooltip="刺球仙人掌" display="https://wiki.52poke.com/wiki/%E5%88%BA%E7%90%83%E4%BB%99%E4%BA%BA%E6%8E%8C" xr:uid="{29FC8A0E-EEFE-421A-BE87-307606E50D08}"/>
    <hyperlink ref="C333" r:id="rId1542" tooltip="梦歌仙人掌" display="https://wiki.52poke.com/wiki/%E6%A2%A6%E6%AD%8C%E4%BB%99%E4%BA%BA%E6%8E%8C" xr:uid="{B26574DD-453F-4091-83A6-0EE63DC67B3E}"/>
    <hyperlink ref="C334" r:id="rId1543" tooltip="青绵鸟" display="https://wiki.52poke.com/wiki/%E9%9D%92%E7%BB%B5%E9%B8%9F" xr:uid="{2DFA2958-24CF-4152-B412-83E628490790}"/>
    <hyperlink ref="C335" r:id="rId1544" tooltip="七夕青鸟" display="https://wiki.52poke.com/wiki/%E4%B8%83%E5%A4%95%E9%9D%92%E9%B8%9F" xr:uid="{A060864F-7953-459A-9100-038BF900651F}"/>
    <hyperlink ref="C336" r:id="rId1545" tooltip="猫鼬斩" display="https://wiki.52poke.com/wiki/%E7%8C%AB%E9%BC%AC%E6%96%A9" xr:uid="{0DB7C37A-A0B1-4751-8399-5F1DF7AE3E85}"/>
    <hyperlink ref="C337" r:id="rId1546" tooltip="饭匙蛇" display="https://wiki.52poke.com/wiki/%E9%A5%AD%E5%8C%99%E8%9B%87" xr:uid="{F1FC8ACF-F8D1-48E7-BD19-ED57041BA73E}"/>
    <hyperlink ref="C338" r:id="rId1547" tooltip="月石" display="https://wiki.52poke.com/wiki/%E6%9C%88%E7%9F%B3" xr:uid="{FE99BE3F-FE16-4991-90B3-D1423305C573}"/>
    <hyperlink ref="C339" r:id="rId1548" tooltip="太阳岩" display="https://wiki.52poke.com/wiki/%E5%A4%AA%E9%98%B3%E5%B2%A9" xr:uid="{C5884743-2DE5-45B4-95DF-A7219E21D352}"/>
    <hyperlink ref="C340" r:id="rId1549" tooltip="泥泥鳅" display="https://wiki.52poke.com/wiki/%E6%B3%A5%E6%B3%A5%E9%B3%85" xr:uid="{C05FCA89-C2DC-4811-8DE2-18DAA0A78AB7}"/>
    <hyperlink ref="C341" r:id="rId1550" tooltip="鲶鱼王" display="https://wiki.52poke.com/wiki/%E9%B2%B6%E9%B1%BC%E7%8E%8B" xr:uid="{C0F5E360-988A-48E3-A488-00A561215264}"/>
    <hyperlink ref="C342" r:id="rId1551" tooltip="龙虾小兵" display="https://wiki.52poke.com/wiki/%E9%BE%99%E8%99%BE%E5%B0%8F%E5%85%B5" xr:uid="{235B1837-1602-4F31-A4B3-8A7A0AE1BEFB}"/>
    <hyperlink ref="C343" r:id="rId1552" tooltip="铁螯龙虾" display="https://wiki.52poke.com/wiki/%E9%93%81%E8%9E%AF%E9%BE%99%E8%99%BE" xr:uid="{718C8C1C-3F90-4870-8DD4-EE0401677ADE}"/>
    <hyperlink ref="C344" r:id="rId1553" tooltip="天秤偶" display="https://wiki.52poke.com/wiki/%E5%A4%A9%E7%A7%A4%E5%81%B6" xr:uid="{F665B0DC-359A-4B43-B813-06B9D95979DB}"/>
    <hyperlink ref="C345" r:id="rId1554" tooltip="念力土偶" display="https://wiki.52poke.com/wiki/%E5%BF%B5%E5%8A%9B%E5%9C%9F%E5%81%B6" xr:uid="{B168BC98-8BCE-45D3-A1B6-688282A78518}"/>
    <hyperlink ref="C346" r:id="rId1555" tooltip="触手百合" display="https://wiki.52poke.com/wiki/%E8%A7%A6%E6%89%8B%E7%99%BE%E5%90%88" xr:uid="{8E49B237-9BDD-4128-AEE5-6CFCA4082B75}"/>
    <hyperlink ref="C347" r:id="rId1556" tooltip="摇篮百合" display="https://wiki.52poke.com/wiki/%E6%91%87%E7%AF%AE%E7%99%BE%E5%90%88" xr:uid="{0DB02F5D-F208-4A93-AE5B-2687E927B324}"/>
    <hyperlink ref="C348" r:id="rId1557" tooltip="太古羽虫" display="https://wiki.52poke.com/wiki/%E5%A4%AA%E5%8F%A4%E7%BE%BD%E8%99%AB" xr:uid="{A77D787A-D1E9-43F1-ABC7-1D84D63B6ACB}"/>
    <hyperlink ref="C349" r:id="rId1558" tooltip="太古盔甲" display="https://wiki.52poke.com/wiki/%E5%A4%AA%E5%8F%A4%E7%9B%94%E7%94%B2" xr:uid="{8A4983AE-59CA-4716-AD3A-2C75E4456009}"/>
    <hyperlink ref="C350" r:id="rId1559" tooltip="丑丑鱼" display="https://wiki.52poke.com/wiki/%E4%B8%91%E4%B8%91%E9%B1%BC" xr:uid="{88AEC53E-F0D2-492F-9DCA-8093A3CD897B}"/>
    <hyperlink ref="C351" r:id="rId1560" tooltip="美纳斯" display="https://wiki.52poke.com/wiki/%E7%BE%8E%E7%BA%B3%E6%96%AF" xr:uid="{A38285D3-E4EB-4B60-9C79-67286A423B51}"/>
    <hyperlink ref="C352" r:id="rId1561" tooltip="飄浮泡泡" display="https://wiki.52poke.com/wiki/%E9%A3%84%E6%B5%AE%E6%B3%A1%E6%B3%A1" xr:uid="{CAE3CDC0-77EA-4495-9569-ADA8A462E2A6}"/>
    <hyperlink ref="C353" r:id="rId1562" tooltip="变隐龙" display="https://wiki.52poke.com/wiki/%E5%8F%98%E9%9A%90%E9%BE%99" xr:uid="{4E5E2E98-F9F2-4EA3-9109-CDFF964101F8}"/>
    <hyperlink ref="C354" r:id="rId1563" tooltip="怨影娃娃" display="https://wiki.52poke.com/wiki/%E6%80%A8%E5%BD%B1%E5%A8%83%E5%A8%83" xr:uid="{6025A866-2BD6-42AD-965C-B84A43E8E82F}"/>
    <hyperlink ref="C355" r:id="rId1564" tooltip="诅咒娃娃" display="https://wiki.52poke.com/wiki/%E8%AF%85%E5%92%92%E5%A8%83%E5%A8%83" xr:uid="{25707F0C-0A09-4FA3-A19D-D46259E8A8E0}"/>
    <hyperlink ref="C356" r:id="rId1565" tooltip="夜巡灵" display="https://wiki.52poke.com/wiki/%E5%A4%9C%E5%B7%A1%E7%81%B5" xr:uid="{CF3814CD-E7A6-411B-A1B4-20AEA58BB211}"/>
    <hyperlink ref="C357" r:id="rId1566" tooltip="彷徨夜灵" display="https://wiki.52poke.com/wiki/%E5%BD%B7%E5%BE%A8%E5%A4%9C%E7%81%B5" xr:uid="{A41ED167-27FE-4663-B23A-C8F583CE214D}"/>
    <hyperlink ref="C358" r:id="rId1567" tooltip="热带龙" display="https://wiki.52poke.com/wiki/%E7%83%AD%E5%B8%A6%E9%BE%99" xr:uid="{01B1B89D-7DAA-4145-8459-23432DA7B52D}"/>
    <hyperlink ref="C359" r:id="rId1568" tooltip="风铃铃" display="https://wiki.52poke.com/wiki/%E9%A3%8E%E9%93%83%E9%93%83" xr:uid="{AA3AFBEA-BF08-4A58-B13D-47FA3C1A4348}"/>
    <hyperlink ref="C360" r:id="rId1569" tooltip="阿勃梭鲁" display="https://wiki.52poke.com/wiki/%E9%98%BF%E5%8B%83%E6%A2%AD%E9%B2%81" xr:uid="{E43F05ED-34F9-420A-8BAC-AB53C05D92AC}"/>
    <hyperlink ref="C361" r:id="rId1570" tooltip="小果然" display="https://wiki.52poke.com/wiki/%E5%B0%8F%E6%9E%9C%E7%84%B6" xr:uid="{4972C858-30A9-4954-A984-43BA654BD37E}"/>
    <hyperlink ref="C362" r:id="rId1571" tooltip="雪童子" display="https://wiki.52poke.com/wiki/%E9%9B%AA%E7%AB%A5%E5%AD%90" xr:uid="{408EB47F-6ED0-489D-B8B2-8CE6D92C1AF0}"/>
    <hyperlink ref="C363" r:id="rId1572" tooltip="冰鬼护" display="https://wiki.52poke.com/wiki/%E5%86%B0%E9%AC%BC%E6%8A%A4" xr:uid="{89D33CAC-E151-44AC-A5B3-B3D15781C0C0}"/>
    <hyperlink ref="C364" r:id="rId1573" tooltip="海豹球" display="https://wiki.52poke.com/wiki/%E6%B5%B7%E8%B1%B9%E7%90%83" xr:uid="{0F9B3C9F-F2DC-41EC-87ED-9014304C3970}"/>
    <hyperlink ref="C365" r:id="rId1574" tooltip="海魔狮" display="https://wiki.52poke.com/wiki/%E6%B5%B7%E9%AD%94%E7%8B%AE" xr:uid="{6FC135ED-088E-415D-905B-E0284F88A0FB}"/>
    <hyperlink ref="C366" r:id="rId1575" tooltip="帝牙海狮" display="https://wiki.52poke.com/wiki/%E5%B8%9D%E7%89%99%E6%B5%B7%E7%8B%AE" xr:uid="{D140C15E-5931-4B5D-8F32-B17E5D8A5738}"/>
    <hyperlink ref="C367" r:id="rId1576" tooltip="珍珠贝" display="https://wiki.52poke.com/wiki/%E7%8F%8D%E7%8F%A0%E8%B4%9D" xr:uid="{E08B5370-665C-407F-9838-3B9CE562E758}"/>
    <hyperlink ref="C368" r:id="rId1577" tooltip="猎斑鱼" display="https://wiki.52poke.com/wiki/%E7%8C%8E%E6%96%91%E9%B1%BC" xr:uid="{45168617-618B-4E0D-9B5A-98B178E7E16B}"/>
    <hyperlink ref="C369" r:id="rId1578" tooltip="樱花鱼" display="https://wiki.52poke.com/wiki/%E6%A8%B1%E8%8A%B1%E9%B1%BC" xr:uid="{7935FFDD-87F4-40E5-AC53-E5CBF444E123}"/>
    <hyperlink ref="C370" r:id="rId1579" tooltip="古空棘鱼" display="https://wiki.52poke.com/wiki/%E5%8F%A4%E7%A9%BA%E6%A3%98%E9%B1%BC" xr:uid="{30F70A97-539A-471A-A88C-880AF29EA7CF}"/>
    <hyperlink ref="C371" r:id="rId1580" tooltip="爱心鱼" display="https://wiki.52poke.com/wiki/%E7%88%B1%E5%BF%83%E9%B1%BC" xr:uid="{C3D54615-184A-4E6F-B6AC-DD5FCF49CD17}"/>
    <hyperlink ref="C372" r:id="rId1581" tooltip="宝贝龙" display="https://wiki.52poke.com/wiki/%E5%AE%9D%E8%B4%9D%E9%BE%99" xr:uid="{E21BA1A1-ED87-40AA-88A3-5CC6116652A4}"/>
    <hyperlink ref="C373" r:id="rId1582" tooltip="甲壳龙" display="https://wiki.52poke.com/wiki/%E7%94%B2%E5%A3%B3%E9%BE%99" xr:uid="{247FE20C-E8A9-403F-9625-5D52B138DB7C}"/>
    <hyperlink ref="C374" r:id="rId1583" tooltip="暴飞龙" display="https://wiki.52poke.com/wiki/%E6%9A%B4%E9%A3%9E%E9%BE%99" xr:uid="{A77A7B63-CD68-4BEF-A2F1-04BD70ABECBD}"/>
    <hyperlink ref="C375" r:id="rId1584" tooltip="铁哑铃" display="https://wiki.52poke.com/wiki/%E9%93%81%E5%93%91%E9%93%83" xr:uid="{6B514D8B-D1DA-496E-B447-2EE93B397DCA}"/>
    <hyperlink ref="C376" r:id="rId1585" tooltip="金属怪" display="https://wiki.52poke.com/wiki/%E9%87%91%E5%B1%9E%E6%80%AA" xr:uid="{7295DE64-7E04-443C-BF9B-08384AD2EE21}"/>
    <hyperlink ref="C377" r:id="rId1586" tooltip="巨金怪" display="https://wiki.52poke.com/wiki/%E5%B7%A8%E9%87%91%E6%80%AA" xr:uid="{925092BB-4BD7-4070-A4B8-1B4C4C2748B5}"/>
    <hyperlink ref="C378" r:id="rId1587" tooltip="雷吉洛克" display="https://wiki.52poke.com/wiki/%E9%9B%B7%E5%90%89%E6%B4%9B%E5%85%8B" xr:uid="{5B008CCF-6C44-4111-B13B-967A34BA8BA8}"/>
    <hyperlink ref="C379" r:id="rId1588" tooltip="雷吉艾斯" display="https://wiki.52poke.com/wiki/%E9%9B%B7%E5%90%89%E8%89%BE%E6%96%AF" xr:uid="{C821174E-D7B3-45B4-8DA9-356EC0E7F8DD}"/>
    <hyperlink ref="C380" r:id="rId1589" tooltip="雷吉斯奇鲁" display="https://wiki.52poke.com/wiki/%E9%9B%B7%E5%90%89%E6%96%AF%E5%A5%87%E9%B2%81" xr:uid="{48028FF9-4579-4BCA-8959-425184C004B0}"/>
    <hyperlink ref="C381" r:id="rId1590" tooltip="拉帝亚斯" display="https://wiki.52poke.com/wiki/%E6%8B%89%E5%B8%9D%E4%BA%9A%E6%96%AF" xr:uid="{93E31C31-831B-4282-84D7-FFBEE97A9B5B}"/>
    <hyperlink ref="C382" r:id="rId1591" tooltip="拉帝欧斯" display="https://wiki.52poke.com/wiki/%E6%8B%89%E5%B8%9D%E6%AC%A7%E6%96%AF" xr:uid="{57F48D46-98EE-4D2E-968B-BC3B1DBB54E1}"/>
    <hyperlink ref="C383" r:id="rId1592" tooltip="盖欧卡" display="https://wiki.52poke.com/wiki/%E7%9B%96%E6%AC%A7%E5%8D%A1" xr:uid="{D64F186F-76CF-45CE-B499-8AD580E70189}"/>
    <hyperlink ref="C384" r:id="rId1593" tooltip="固拉多" display="https://wiki.52poke.com/wiki/%E5%9B%BA%E6%8B%89%E5%A4%9A" xr:uid="{93D1C9C0-8FF8-4BA9-A58C-7CB3C7503AA8}"/>
    <hyperlink ref="C385" r:id="rId1594" tooltip="烈空坐" display="https://wiki.52poke.com/wiki/%E7%83%88%E7%A9%BA%E5%9D%90" xr:uid="{8CE5B7FE-8EF0-4679-A6E3-65E2FADBA358}"/>
    <hyperlink ref="C386" r:id="rId1595" tooltip="基拉祈" display="https://wiki.52poke.com/wiki/%E5%9F%BA%E6%8B%89%E7%A5%88" xr:uid="{EC326535-70FE-46DB-BEFE-5AC5019CF617}"/>
    <hyperlink ref="C387" r:id="rId1596" tooltip="代欧奇希斯" display="https://wiki.52poke.com/wiki/%E4%BB%A3%E6%AC%A7%E5%A5%87%E5%B8%8C%E6%96%AF" xr:uid="{06FA4A2A-C662-4067-A5C6-719446FF2145}"/>
    <hyperlink ref="C388" r:id="rId1597" tooltip="草苗龟" display="https://wiki.52poke.com/wiki/%E8%8D%89%E8%8B%97%E9%BE%9F" xr:uid="{038F0044-A445-4484-A631-6ED86828D107}"/>
    <hyperlink ref="C389" r:id="rId1598" tooltip="树林龟" display="https://wiki.52poke.com/wiki/%E6%A0%91%E6%9E%97%E9%BE%9F" xr:uid="{88F56C20-BCBF-4CE5-B5B2-73B779BD767C}"/>
    <hyperlink ref="C390" r:id="rId1599" tooltip="土台龟" display="https://wiki.52poke.com/wiki/%E5%9C%9F%E5%8F%B0%E9%BE%9F" xr:uid="{2B02444F-7545-4575-A16D-FCC787DA704E}"/>
    <hyperlink ref="C391" r:id="rId1600" tooltip="小火焰猴" display="https://wiki.52poke.com/wiki/%E5%B0%8F%E7%81%AB%E7%84%B0%E7%8C%B4" xr:uid="{77CF29DE-E3D9-41D6-B096-2607CF11119B}"/>
    <hyperlink ref="C392" r:id="rId1601" tooltip="猛火猴" display="https://wiki.52poke.com/wiki/%E7%8C%9B%E7%81%AB%E7%8C%B4" xr:uid="{65009DE4-0586-4848-8900-34C720F50B3C}"/>
    <hyperlink ref="C393" r:id="rId1602" tooltip="烈焰猴" display="https://wiki.52poke.com/wiki/%E7%83%88%E7%84%B0%E7%8C%B4" xr:uid="{EC8B3775-7B69-4D3F-88F0-705E21D850C7}"/>
    <hyperlink ref="C394" r:id="rId1603" tooltip="波加曼" display="https://wiki.52poke.com/wiki/%E6%B3%A2%E5%8A%A0%E6%9B%BC" xr:uid="{877B75C7-DDDA-4E5A-9F82-9B83FD9AD966}"/>
    <hyperlink ref="C395" r:id="rId1604" tooltip="波皇子" display="https://wiki.52poke.com/wiki/%E6%B3%A2%E7%9A%87%E5%AD%90" xr:uid="{7D48EB18-0B45-4872-8655-C21DEE38B6BA}"/>
    <hyperlink ref="C396" r:id="rId1605" tooltip="帝王拿波" display="https://wiki.52poke.com/wiki/%E5%B8%9D%E7%8E%8B%E6%8B%BF%E6%B3%A2" xr:uid="{B6C107A1-D54A-4C22-8881-96A6B03EAB09}"/>
    <hyperlink ref="C397" r:id="rId1606" tooltip="姆克儿" display="https://wiki.52poke.com/wiki/%E5%A7%86%E5%85%8B%E5%84%BF" xr:uid="{127D7881-112E-4A8E-8AE0-45F0A1CFE92D}"/>
    <hyperlink ref="C398" r:id="rId1607" tooltip="姆克鸟" display="https://wiki.52poke.com/wiki/%E5%A7%86%E5%85%8B%E9%B8%9F" xr:uid="{98C98A50-D4FF-4890-A736-FC1B317EDFAB}"/>
    <hyperlink ref="C399" r:id="rId1608" tooltip="姆克鹰" display="https://wiki.52poke.com/wiki/%E5%A7%86%E5%85%8B%E9%B9%B0" xr:uid="{EF699529-3149-4F60-8E67-014272CBB98A}"/>
    <hyperlink ref="C400" r:id="rId1609" tooltip="大牙狸" display="https://wiki.52poke.com/wiki/%E5%A4%A7%E7%89%99%E7%8B%B8" xr:uid="{B758FC22-4BDB-44AA-8243-1A696D04E13C}"/>
    <hyperlink ref="C401" r:id="rId1610" tooltip="大尾狸" display="https://wiki.52poke.com/wiki/%E5%A4%A7%E5%B0%BE%E7%8B%B8" xr:uid="{8506564E-6DA1-4F8B-BDF9-B9FADEE2E4CE}"/>
    <hyperlink ref="C402" r:id="rId1611" tooltip="圆法师" display="https://wiki.52poke.com/wiki/%E5%9C%86%E6%B3%95%E5%B8%88" xr:uid="{0DA2F74C-3D60-4281-8D9A-1CB7B706BF35}"/>
    <hyperlink ref="C403" r:id="rId1612" tooltip="音箱蟀" display="https://wiki.52poke.com/wiki/%E9%9F%B3%E7%AE%B1%E8%9F%80" xr:uid="{CB02D6E6-9EBF-4E1D-AD65-446D628CA46C}"/>
    <hyperlink ref="C404" r:id="rId1613" tooltip="小猫怪" display="https://wiki.52poke.com/wiki/%E5%B0%8F%E7%8C%AB%E6%80%AA" xr:uid="{5E10B093-3184-4BE1-9C86-4B6FA4FFCA7D}"/>
    <hyperlink ref="C405" r:id="rId1614" tooltip="勒克猫" display="https://wiki.52poke.com/wiki/%E5%8B%92%E5%85%8B%E7%8C%AB" xr:uid="{509F5BAC-1DE3-4143-AA83-C6FECC62FF64}"/>
    <hyperlink ref="C406" r:id="rId1615" tooltip="伦琴猫" display="https://wiki.52poke.com/wiki/%E4%BC%A6%E7%90%B4%E7%8C%AB" xr:uid="{7105AC84-854B-443C-BA88-81C2C0C1B21B}"/>
    <hyperlink ref="C407" r:id="rId1616" tooltip="含羞苞" display="https://wiki.52poke.com/wiki/%E5%90%AB%E7%BE%9E%E8%8B%9E" xr:uid="{E3E0F7D9-011F-4414-884C-00608E035679}"/>
    <hyperlink ref="C408" r:id="rId1617" tooltip="罗丝雷朵" display="https://wiki.52poke.com/wiki/%E7%BD%97%E4%B8%9D%E9%9B%B7%E6%9C%B5" xr:uid="{65D61575-0B0B-4A14-8C26-C76561253036}"/>
    <hyperlink ref="C409" r:id="rId1618" tooltip="头盖龙" display="https://wiki.52poke.com/wiki/%E5%A4%B4%E7%9B%96%E9%BE%99" xr:uid="{A1E8A3E8-33E7-491E-8141-FB0F69FF4A29}"/>
    <hyperlink ref="C410" r:id="rId1619" tooltip="战槌龙" display="https://wiki.52poke.com/wiki/%E6%88%98%E6%A7%8C%E9%BE%99" xr:uid="{21B169DE-B51C-4301-A7AC-94DC581A9F2D}"/>
    <hyperlink ref="C411" r:id="rId1620" tooltip="盾甲龙" display="https://wiki.52poke.com/wiki/%E7%9B%BE%E7%94%B2%E9%BE%99" xr:uid="{C3C4E116-6A6D-457E-B8FD-67096121917D}"/>
    <hyperlink ref="C412" r:id="rId1621" tooltip="护城龙" display="https://wiki.52poke.com/wiki/%E6%8A%A4%E5%9F%8E%E9%BE%99" xr:uid="{20B2AC58-1DAE-45D9-9EEC-0CBF1947FA04}"/>
    <hyperlink ref="C413" r:id="rId1622" tooltip="结草儿" display="https://wiki.52poke.com/wiki/%E7%BB%93%E8%8D%89%E5%84%BF" xr:uid="{238646DD-396D-4E63-80D0-3BEBAA8C6A0B}"/>
    <hyperlink ref="C414" r:id="rId1623" tooltip="结草贵妇" display="https://wiki.52poke.com/wiki/%E7%BB%93%E8%8D%89%E8%B4%B5%E5%A6%87" xr:uid="{1AAA3586-6B7C-470C-80EC-D99EE0F16F30}"/>
    <hyperlink ref="C415" r:id="rId1624" tooltip="绅士蛾" display="https://wiki.52poke.com/wiki/%E7%BB%85%E5%A3%AB%E8%9B%BE" xr:uid="{6F93F8A7-7A86-4C19-A768-58DBF518AE21}"/>
    <hyperlink ref="C416" r:id="rId1625" tooltip="三蜜蜂" display="https://wiki.52poke.com/wiki/%E4%B8%89%E8%9C%9C%E8%9C%82" xr:uid="{F295B5B1-8FD8-488F-BE52-3E9661E78C94}"/>
    <hyperlink ref="C417" r:id="rId1626" tooltip="蜂女王" display="https://wiki.52poke.com/wiki/%E8%9C%82%E5%A5%B3%E7%8E%8B" xr:uid="{DCF2E367-91B4-498B-A9CB-43D4967AE30A}"/>
    <hyperlink ref="C418" r:id="rId1627" tooltip="帕奇利兹" display="https://wiki.52poke.com/wiki/%E5%B8%95%E5%A5%87%E5%88%A9%E5%85%B9" xr:uid="{273A31F5-E7B6-482C-9F1E-7538F4EE2BF9}"/>
    <hyperlink ref="C419" r:id="rId1628" tooltip="泳圈鼬" display="https://wiki.52poke.com/wiki/%E6%B3%B3%E5%9C%88%E9%BC%AC" xr:uid="{EEC76462-5696-4718-BDCB-8D946B3A75CD}"/>
    <hyperlink ref="C420" r:id="rId1629" tooltip="浮潜鼬" display="https://wiki.52poke.com/wiki/%E6%B5%AE%E6%BD%9C%E9%BC%AC" xr:uid="{9BD4E95C-3E6E-40DF-BF77-CAE320681273}"/>
    <hyperlink ref="C421" r:id="rId1630" tooltip="樱花宝" display="https://wiki.52poke.com/wiki/%E6%A8%B1%E8%8A%B1%E5%AE%9D" xr:uid="{3A192A69-ECDB-4230-A4EA-A0122F46A8A6}"/>
    <hyperlink ref="C422" r:id="rId1631" tooltip="樱花儿" display="https://wiki.52poke.com/wiki/%E6%A8%B1%E8%8A%B1%E5%84%BF" xr:uid="{C24CEDEE-5A94-4331-9477-71D9E262B44A}"/>
    <hyperlink ref="C423" r:id="rId1632" tooltip="无壳海兔" display="https://wiki.52poke.com/wiki/%E6%97%A0%E5%A3%B3%E6%B5%B7%E5%85%94" xr:uid="{539FEAE1-FAD4-4E2B-9484-3A8A9AEC5B3B}"/>
    <hyperlink ref="C424" r:id="rId1633" tooltip="海兔兽" display="https://wiki.52poke.com/wiki/%E6%B5%B7%E5%85%94%E5%85%BD" xr:uid="{5405735C-C047-4DDC-B6FE-968AAE380EBA}"/>
    <hyperlink ref="C425" r:id="rId1634" tooltip="双尾怪手" display="https://wiki.52poke.com/wiki/%E5%8F%8C%E5%B0%BE%E6%80%AA%E6%89%8B" xr:uid="{B36C30E3-8576-415C-9789-20EB13BAC33C}"/>
    <hyperlink ref="C426" r:id="rId1635" tooltip="飘飘球" display="https://wiki.52poke.com/wiki/%E9%A3%98%E9%A3%98%E7%90%83" xr:uid="{F872E620-DC10-4011-BD52-973573C6ADA9}"/>
    <hyperlink ref="C427" r:id="rId1636" tooltip="随风球" display="https://wiki.52poke.com/wiki/%E9%9A%8F%E9%A3%8E%E7%90%83" xr:uid="{96926993-AFEE-4290-B1A4-D2D6C8B957DA}"/>
    <hyperlink ref="C428" r:id="rId1637" tooltip="卷卷耳" display="https://wiki.52poke.com/wiki/%E5%8D%B7%E5%8D%B7%E8%80%B3" xr:uid="{11D8811B-AD3F-4675-A98C-2DD0433F18B8}"/>
    <hyperlink ref="C429" r:id="rId1638" tooltip="长耳兔" display="https://wiki.52poke.com/wiki/%E9%95%BF%E8%80%B3%E5%85%94" xr:uid="{805F0D9C-F8AE-4AFF-B8D9-CD7DD76E61A2}"/>
    <hyperlink ref="C430" r:id="rId1639" tooltip="梦妖魔" display="https://wiki.52poke.com/wiki/%E6%A2%A6%E5%A6%96%E9%AD%94" xr:uid="{21D63CAF-502A-4635-87F2-AD3FFBC47781}"/>
    <hyperlink ref="C431" r:id="rId1640" tooltip="乌鸦头头" display="https://wiki.52poke.com/wiki/%E4%B9%8C%E9%B8%A6%E5%A4%B4%E5%A4%B4" xr:uid="{B12BD221-4E54-4EB3-B37B-C1A4820405B5}"/>
    <hyperlink ref="C432" r:id="rId1641" tooltip="魅力喵" display="https://wiki.52poke.com/wiki/%E9%AD%85%E5%8A%9B%E5%96%B5" xr:uid="{EE5CD54B-59F1-430A-807D-F466B98676B0}"/>
    <hyperlink ref="C433" r:id="rId1642" tooltip="东施喵" display="https://wiki.52poke.com/wiki/%E4%B8%9C%E6%96%BD%E5%96%B5" xr:uid="{4132DEB1-0B26-449F-9ABA-162872E26C2C}"/>
    <hyperlink ref="C434" r:id="rId1643" tooltip="铃铛响" display="https://wiki.52poke.com/wiki/%E9%93%83%E9%93%9B%E5%93%8D" xr:uid="{CA81724B-7696-4356-BC24-835ED3BC74E6}"/>
    <hyperlink ref="C435" r:id="rId1644" tooltip="臭鼬噗" display="https://wiki.52poke.com/wiki/%E8%87%AD%E9%BC%AC%E5%99%97" xr:uid="{333AC39B-AA45-49A3-9795-F99A836B72D1}"/>
    <hyperlink ref="C436" r:id="rId1645" tooltip="坦克臭鼬" display="https://wiki.52poke.com/wiki/%E5%9D%A6%E5%85%8B%E8%87%AD%E9%BC%AC" xr:uid="{66E3D1BB-04EB-4A61-A038-775D02DF2B6A}"/>
    <hyperlink ref="C437" r:id="rId1646" tooltip="铜镜怪" display="https://wiki.52poke.com/wiki/%E9%93%9C%E9%95%9C%E6%80%AA" xr:uid="{4C3AED0D-C7A3-44EC-A4A5-9B31AE592B11}"/>
    <hyperlink ref="C438" r:id="rId1647" tooltip="青铜钟" display="https://wiki.52poke.com/wiki/%E9%9D%92%E9%93%9C%E9%92%9F" xr:uid="{B154FA06-D38C-4D12-8DC8-46FC75632CA5}"/>
    <hyperlink ref="C439" r:id="rId1648" tooltip="盆才怪" display="https://wiki.52poke.com/wiki/%E7%9B%86%E6%89%8D%E6%80%AA" xr:uid="{A31B38C6-1091-4F4E-BF8E-8FE01F6EFE2E}"/>
    <hyperlink ref="C440" r:id="rId1649" tooltip="魔尼尼" display="https://wiki.52poke.com/wiki/%E9%AD%94%E5%B0%BC%E5%B0%BC" xr:uid="{59E77D1B-7C69-44E4-AF81-D896886773C4}"/>
    <hyperlink ref="C441" r:id="rId1650" tooltip="小福蛋" display="https://wiki.52poke.com/wiki/%E5%B0%8F%E7%A6%8F%E8%9B%8B" xr:uid="{7DC025FF-0F61-4EB3-8A6B-ADAAB1E546AF}"/>
    <hyperlink ref="C442" r:id="rId1651" tooltip="聒噪鸟" display="https://wiki.52poke.com/wiki/%E8%81%92%E5%99%AA%E9%B8%9F" xr:uid="{A3C2E477-2A31-4931-BBD0-941DD68A10CD}"/>
    <hyperlink ref="C443" r:id="rId1652" tooltip="花岩怪" display="https://wiki.52poke.com/wiki/%E8%8A%B1%E5%B2%A9%E6%80%AA" xr:uid="{79710FAC-9E11-45C5-8B79-11CE20015ABB}"/>
    <hyperlink ref="C444" r:id="rId1653" tooltip="圆陆鲨" display="https://wiki.52poke.com/wiki/%E5%9C%86%E9%99%86%E9%B2%A8" xr:uid="{FDAB4D94-109B-41A7-B766-D2F6B3F1444F}"/>
    <hyperlink ref="C445" r:id="rId1654" tooltip="尖牙陆鲨" display="https://wiki.52poke.com/wiki/%E5%B0%96%E7%89%99%E9%99%86%E9%B2%A8" xr:uid="{7F4AFD98-6DDC-41BE-A361-9ED267700F86}"/>
    <hyperlink ref="C446" r:id="rId1655" tooltip="烈咬陆鲨" display="https://wiki.52poke.com/wiki/%E7%83%88%E5%92%AC%E9%99%86%E9%B2%A8" xr:uid="{6301059D-E586-4EDE-934E-6444D87C50F9}"/>
    <hyperlink ref="C447" r:id="rId1656" tooltip="小卡比兽" display="https://wiki.52poke.com/wiki/%E5%B0%8F%E5%8D%A1%E6%AF%94%E5%85%BD" xr:uid="{304AE6BE-B5DC-4F34-8A93-352244EBFEE5}"/>
    <hyperlink ref="C448" r:id="rId1657" tooltip="利欧路" display="https://wiki.52poke.com/wiki/%E5%88%A9%E6%AC%A7%E8%B7%AF" xr:uid="{C191272C-52BC-4B66-B4D1-B4B0C6AC0DA3}"/>
    <hyperlink ref="C449" r:id="rId1658" tooltip="路卡利欧" display="https://wiki.52poke.com/wiki/%E8%B7%AF%E5%8D%A1%E5%88%A9%E6%AC%A7" xr:uid="{D30240AD-8A99-49DE-AF21-9C33955D4224}"/>
    <hyperlink ref="C450" r:id="rId1659" tooltip="沙河马" display="https://wiki.52poke.com/wiki/%E6%B2%99%E6%B2%B3%E9%A9%AC" xr:uid="{68B3C119-36B6-4ED9-A627-111888D32A4B}"/>
    <hyperlink ref="C451" r:id="rId1660" tooltip="河马兽" display="https://wiki.52poke.com/wiki/%E6%B2%B3%E9%A9%AC%E5%85%BD" xr:uid="{365BFB92-EA76-484D-B0EF-1D1DC37E9ACB}"/>
    <hyperlink ref="C452" r:id="rId1661" tooltip="钳尾蝎" display="https://wiki.52poke.com/wiki/%E9%92%B3%E5%B0%BE%E8%9D%8E" xr:uid="{72F4BC7C-10E9-4913-A4E8-1A3C0AABF686}"/>
    <hyperlink ref="C453" r:id="rId1662" tooltip="龙王蝎" display="https://wiki.52poke.com/wiki/%E9%BE%99%E7%8E%8B%E8%9D%8E" xr:uid="{105314C5-E87A-4034-992D-091C450D461B}"/>
    <hyperlink ref="C454" r:id="rId1663" tooltip="不良蛙" display="https://wiki.52poke.com/wiki/%E4%B8%8D%E8%89%AF%E8%9B%99" xr:uid="{8D91330F-AE17-46D2-95C0-CB47EE659DC2}"/>
    <hyperlink ref="C455" r:id="rId1664" tooltip="毒骷蛙" display="https://wiki.52poke.com/wiki/%E6%AF%92%E9%AA%B7%E8%9B%99" xr:uid="{7A9D2AE6-EA88-414D-8A41-B2B914A80604}"/>
    <hyperlink ref="C456" r:id="rId1665" tooltip="尖牙笼" display="https://wiki.52poke.com/wiki/%E5%B0%96%E7%89%99%E7%AC%BC" xr:uid="{6E45F0D4-6ACD-46AF-9A38-D49BC6F37647}"/>
    <hyperlink ref="C457" r:id="rId1666" tooltip="荧光鱼" display="https://wiki.52poke.com/wiki/%E8%8D%A7%E5%85%89%E9%B1%BC" xr:uid="{147621F7-96C2-482D-AC62-E881D52355A0}"/>
    <hyperlink ref="C458" r:id="rId1667" tooltip="霓虹鱼" display="https://wiki.52poke.com/wiki/%E9%9C%93%E8%99%B9%E9%B1%BC" xr:uid="{0DE1ED15-B502-4500-8CE1-0914F72F9943}"/>
    <hyperlink ref="C459" r:id="rId1668" tooltip="小球飞鱼" display="https://wiki.52poke.com/wiki/%E5%B0%8F%E7%90%83%E9%A3%9E%E9%B1%BC" xr:uid="{84DDE59B-EED4-44B2-9D31-005BA340DBE0}"/>
    <hyperlink ref="C460" r:id="rId1669" tooltip="雪笠怪" display="https://wiki.52poke.com/wiki/%E9%9B%AA%E7%AC%A0%E6%80%AA" xr:uid="{FB4EEE33-B33C-41D0-9ECA-6DFE70BD0CA9}"/>
    <hyperlink ref="C461" r:id="rId1670" tooltip="暴雪王" display="https://wiki.52poke.com/wiki/%E6%9A%B4%E9%9B%AA%E7%8E%8B" xr:uid="{951C3EFF-942B-4EB9-A22C-6A9F0F8DDCE5}"/>
    <hyperlink ref="C462" r:id="rId1671" tooltip="玛狃拉" display="https://wiki.52poke.com/wiki/%E7%8E%9B%E7%8B%83%E6%8B%89" xr:uid="{FB237D46-7649-4627-9392-29FB04A2FDE5}"/>
    <hyperlink ref="C463" r:id="rId1672" tooltip="自爆磁怪" display="https://wiki.52poke.com/wiki/%E8%87%AA%E7%88%86%E7%A3%81%E6%80%AA" xr:uid="{3C63F92D-563B-4632-9610-86F9000722A2}"/>
    <hyperlink ref="C464" r:id="rId1673" tooltip="大舌舔" display="https://wiki.52poke.com/wiki/%E5%A4%A7%E8%88%8C%E8%88%94" xr:uid="{0B612AC2-D615-4DE6-B2AD-6F7A127D9A59}"/>
    <hyperlink ref="C465" r:id="rId1674" tooltip="超甲狂犀" display="https://wiki.52poke.com/wiki/%E8%B6%85%E7%94%B2%E7%8B%82%E7%8A%80" xr:uid="{C3451324-32B6-478C-8B8D-30CA3DFC0B2D}"/>
    <hyperlink ref="C466" r:id="rId1675" tooltip="巨蔓藤" display="https://wiki.52poke.com/wiki/%E5%B7%A8%E8%94%93%E8%97%A4" xr:uid="{0BCEBCDA-F41F-4DC0-A2A0-516EEA2D01D5}"/>
    <hyperlink ref="C467" r:id="rId1676" tooltip="电击魔兽" display="https://wiki.52poke.com/wiki/%E7%94%B5%E5%87%BB%E9%AD%94%E5%85%BD" xr:uid="{75EF7CB6-CC21-4F09-829D-B981D0CE2A80}"/>
    <hyperlink ref="C468" r:id="rId1677" tooltip="鸭嘴炎兽" display="https://wiki.52poke.com/wiki/%E9%B8%AD%E5%98%B4%E7%82%8E%E5%85%BD" xr:uid="{155B5B17-59AF-4A76-9051-9F3B08A91AAD}"/>
    <hyperlink ref="C469" r:id="rId1678" tooltip="波克基斯" display="https://wiki.52poke.com/wiki/%E6%B3%A2%E5%85%8B%E5%9F%BA%E6%96%AF" xr:uid="{9F105CA3-3646-4942-8BC7-6C65E7182D0F}"/>
    <hyperlink ref="C470" r:id="rId1679" tooltip="远古巨蜓" display="https://wiki.52poke.com/wiki/%E8%BF%9C%E5%8F%A4%E5%B7%A8%E8%9C%93" xr:uid="{FF0FEAA0-385D-4153-9A79-F8F5924DE1D9}"/>
    <hyperlink ref="C471" r:id="rId1680" tooltip="叶伊布" display="https://wiki.52poke.com/wiki/%E5%8F%B6%E4%BC%8A%E5%B8%83" xr:uid="{27CCBADD-7B5E-434B-BEAB-10479E671ABB}"/>
    <hyperlink ref="C472" r:id="rId1681" tooltip="冰伊布" display="https://wiki.52poke.com/wiki/%E5%86%B0%E4%BC%8A%E5%B8%83" xr:uid="{D3AF9BAD-FC9B-488F-8BC8-1331B91D11B6}"/>
    <hyperlink ref="C473" r:id="rId1682" tooltip="天蝎王" display="https://wiki.52poke.com/wiki/%E5%A4%A9%E8%9D%8E%E7%8E%8B" xr:uid="{0AFADF83-C6D8-4CB8-AD09-7381D728BD5B}"/>
    <hyperlink ref="C474" r:id="rId1683" tooltip="象牙猪" display="https://wiki.52poke.com/wiki/%E8%B1%A1%E7%89%99%E7%8C%AA" xr:uid="{0B4AD349-D36D-42B9-8B93-CA646B459AF1}"/>
    <hyperlink ref="C475" r:id="rId1684" tooltip="多边兽Ｚ" display="https://wiki.52poke.com/wiki/%E5%A4%9A%E8%BE%B9%E5%85%BD%EF%BC%BA" xr:uid="{84130686-ABB6-4E75-9C3E-7D69814E43FA}"/>
    <hyperlink ref="C476" r:id="rId1685" tooltip="艾路雷朵" display="https://wiki.52poke.com/wiki/%E8%89%BE%E8%B7%AF%E9%9B%B7%E6%9C%B5" xr:uid="{6CA7B5FE-FAEB-45E0-98AF-499419507C7A}"/>
    <hyperlink ref="C477" r:id="rId1686" tooltip="大朝北鼻" display="https://wiki.52poke.com/wiki/%E5%A4%A7%E6%9C%9D%E5%8C%97%E9%BC%BB" xr:uid="{32C8CD24-8FDF-4CD8-B19B-61C8AAE3318B}"/>
    <hyperlink ref="C478" r:id="rId1687" tooltip="黑夜魔灵" display="https://wiki.52poke.com/wiki/%E9%BB%91%E5%A4%9C%E9%AD%94%E7%81%B5" xr:uid="{CD9BD78A-0CDF-4CBF-A710-721070DD217F}"/>
    <hyperlink ref="C479" r:id="rId1688" tooltip="雪妖女" display="https://wiki.52poke.com/wiki/%E9%9B%AA%E5%A6%96%E5%A5%B3" xr:uid="{2B23AA54-CDA7-4A39-A933-E79C7D8448B3}"/>
    <hyperlink ref="C480" r:id="rId1689" tooltip="洛托姆" display="https://wiki.52poke.com/wiki/%E6%B4%9B%E6%89%98%E5%A7%86" xr:uid="{65AD8749-B4CA-47D1-A341-E29EEA99C717}"/>
    <hyperlink ref="C481" r:id="rId1690" tooltip="由克希" display="https://wiki.52poke.com/wiki/%E7%94%B1%E5%85%8B%E5%B8%8C" xr:uid="{064546F8-DF86-4314-82BC-958BC0292C2F}"/>
    <hyperlink ref="C482" r:id="rId1691" tooltip="艾姆利多" display="https://wiki.52poke.com/wiki/%E8%89%BE%E5%A7%86%E5%88%A9%E5%A4%9A" xr:uid="{5D92B0F2-3441-4E5C-A0D3-FD410B9E791C}"/>
    <hyperlink ref="C483" r:id="rId1692" tooltip="亚克诺姆" display="https://wiki.52poke.com/wiki/%E4%BA%9A%E5%85%8B%E8%AF%BA%E5%A7%86" xr:uid="{5F8239CC-F2CF-40A3-9A84-4935BAAFF32E}"/>
    <hyperlink ref="C484" r:id="rId1693" tooltip="帝牙卢卡" display="https://wiki.52poke.com/wiki/%E5%B8%9D%E7%89%99%E5%8D%A2%E5%8D%A1" xr:uid="{0738E43A-8828-4C02-A897-04B366407863}"/>
    <hyperlink ref="C485" r:id="rId1694" tooltip="帕路奇亚" display="https://wiki.52poke.com/wiki/%E5%B8%95%E8%B7%AF%E5%A5%87%E4%BA%9A" xr:uid="{D9DB331C-EEDB-49F0-9E1C-1FC07A5818BC}"/>
    <hyperlink ref="C486" r:id="rId1695" tooltip="席多蓝恩" display="https://wiki.52poke.com/wiki/%E5%B8%AD%E5%A4%9A%E8%93%9D%E6%81%A9" xr:uid="{C4A694AC-EA47-4960-A5E3-7B2A51FDA338}"/>
    <hyperlink ref="C487" r:id="rId1696" tooltip="雷吉奇卡斯" display="https://wiki.52poke.com/wiki/%E9%9B%B7%E5%90%89%E5%A5%87%E5%8D%A1%E6%96%AF" xr:uid="{92C9F82C-A6D3-4D61-A4E5-BB40B9651CD0}"/>
    <hyperlink ref="C488" r:id="rId1697" tooltip="骑拉帝纳" display="https://wiki.52poke.com/wiki/%E9%AA%91%E6%8B%89%E5%B8%9D%E7%BA%B3" xr:uid="{D658D1CD-1F85-4721-AFAE-4AC988C1B1E9}"/>
    <hyperlink ref="C489" r:id="rId1698" tooltip="克雷色利亚" display="https://wiki.52poke.com/wiki/%E5%85%8B%E9%9B%B7%E8%89%B2%E5%88%A9%E4%BA%9A" xr:uid="{044C0C14-9E40-4FAD-B96D-4D7D4712A16E}"/>
    <hyperlink ref="C490" r:id="rId1699" tooltip="霏欧纳" display="https://wiki.52poke.com/wiki/%E9%9C%8F%E6%AC%A7%E7%BA%B3" xr:uid="{EDB1E5C2-17C9-47FB-8ACD-EEBFFEEC3CF8}"/>
    <hyperlink ref="C491" r:id="rId1700" tooltip="玛纳霏" display="https://wiki.52poke.com/wiki/%E7%8E%9B%E7%BA%B3%E9%9C%8F" xr:uid="{6B42C9E8-62C9-44FB-A3F1-DBEEAF01777B}"/>
    <hyperlink ref="C492" r:id="rId1701" tooltip="达克莱伊" display="https://wiki.52poke.com/wiki/%E8%BE%BE%E5%85%8B%E8%8E%B1%E4%BC%8A" xr:uid="{6D630C9C-1349-4275-8525-448C6BC3E4ED}"/>
    <hyperlink ref="C493" r:id="rId1702" tooltip="谢米" display="https://wiki.52poke.com/wiki/%E8%B0%A2%E7%B1%B3" xr:uid="{0A188BE7-EACF-40A3-AAAE-F9EB9484A80A}"/>
    <hyperlink ref="C494" r:id="rId1703" tooltip="阿尔宙斯" display="https://wiki.52poke.com/wiki/%E9%98%BF%E5%B0%94%E5%AE%99%E6%96%AF" xr:uid="{47CF42E6-B5C9-40B6-9349-629031545224}"/>
    <hyperlink ref="C495" r:id="rId1704" tooltip="比克提尼" display="https://wiki.52poke.com/wiki/%E6%AF%94%E5%85%8B%E6%8F%90%E5%B0%BC" xr:uid="{34FD3DBE-25CF-49D4-AEC7-FA59A746C4B7}"/>
    <hyperlink ref="C496" r:id="rId1705" tooltip="藤藤蛇" display="https://wiki.52poke.com/wiki/%E8%97%A4%E8%97%A4%E8%9B%87" xr:uid="{DB0AC3E0-C37E-4D34-B7A3-8D225BF81942}"/>
    <hyperlink ref="C497" r:id="rId1706" tooltip="青藤蛇" display="https://wiki.52poke.com/wiki/%E9%9D%92%E8%97%A4%E8%9B%87" xr:uid="{CFF5FAD5-B072-4C5B-9B5A-51C9B32EC87D}"/>
    <hyperlink ref="C498" r:id="rId1707" tooltip="君主蛇" display="https://wiki.52poke.com/wiki/%E5%90%9B%E4%B8%BB%E8%9B%87" xr:uid="{F9F93546-2C73-4A26-B16F-40AF344ED276}"/>
    <hyperlink ref="C499" r:id="rId1708" tooltip="暖暖猪" display="https://wiki.52poke.com/wiki/%E6%9A%96%E6%9A%96%E7%8C%AA" xr:uid="{C2C5479D-5B84-457A-A229-52498E619F6D}"/>
    <hyperlink ref="C500" r:id="rId1709" tooltip="炒炒猪" display="https://wiki.52poke.com/wiki/%E7%82%92%E7%82%92%E7%8C%AA" xr:uid="{BFF640C5-530D-4BA0-B358-ED94C17E0016}"/>
    <hyperlink ref="C501" r:id="rId1710" tooltip="炎武王" display="https://wiki.52poke.com/wiki/%E7%82%8E%E6%AD%A6%E7%8E%8B" xr:uid="{3171B503-0C4D-4F51-BED9-6CBEDB065619}"/>
    <hyperlink ref="C502" r:id="rId1711" tooltip="水水獭" display="https://wiki.52poke.com/wiki/%E6%B0%B4%E6%B0%B4%E7%8D%AD" xr:uid="{BDE81961-0D0B-484E-AD40-5E344C31C863}"/>
    <hyperlink ref="C503" r:id="rId1712" tooltip="双刃丸" display="https://wiki.52poke.com/wiki/%E5%8F%8C%E5%88%83%E4%B8%B8" xr:uid="{4019AB97-B619-4FB9-80C9-DF72981FD21E}"/>
    <hyperlink ref="C504" r:id="rId1713" tooltip="大剑鬼" display="https://wiki.52poke.com/wiki/%E5%A4%A7%E5%89%91%E9%AC%BC" xr:uid="{79720BFF-FEA5-46B9-9B7F-2355F0A1E737}"/>
    <hyperlink ref="C505" r:id="rId1714" tooltip="探探鼠" display="https://wiki.52poke.com/wiki/%E6%8E%A2%E6%8E%A2%E9%BC%A0" xr:uid="{B8B8E040-1C12-4211-9098-EB7B2E250E12}"/>
    <hyperlink ref="C506" r:id="rId1715" tooltip="步哨鼠" display="https://wiki.52poke.com/wiki/%E6%AD%A5%E5%93%A8%E9%BC%A0" xr:uid="{CE537756-B339-40C4-8805-B8EF9C482EB3}"/>
    <hyperlink ref="C507" r:id="rId1716" tooltip="小约克" display="https://wiki.52poke.com/wiki/%E5%B0%8F%E7%BA%A6%E5%85%8B" xr:uid="{4AEAE280-807E-4D50-8DE2-7DD6C81B629E}"/>
    <hyperlink ref="C508" r:id="rId1717" tooltip="哈约克" display="https://wiki.52poke.com/wiki/%E5%93%88%E7%BA%A6%E5%85%8B" xr:uid="{682A3D0F-94FB-4CD1-9A27-435ACB155309}"/>
    <hyperlink ref="C509" r:id="rId1718" tooltip="长毛狗" display="https://wiki.52poke.com/wiki/%E9%95%BF%E6%AF%9B%E7%8B%97" xr:uid="{91731E91-4ECE-452A-AB29-40D835AC8C68}"/>
    <hyperlink ref="C510" r:id="rId1719" tooltip="扒手猫" display="https://wiki.52poke.com/wiki/%E6%89%92%E6%89%8B%E7%8C%AB" xr:uid="{383962D9-7812-4B48-862F-08F33CE9C502}"/>
    <hyperlink ref="C511" r:id="rId1720" tooltip="酷豹" display="https://wiki.52poke.com/wiki/%E9%85%B7%E8%B1%B9" xr:uid="{AEC58BB2-C18A-4C2E-BE5F-AFC15F4DE45A}"/>
    <hyperlink ref="C512" r:id="rId1721" tooltip="花椰猴" display="https://wiki.52poke.com/wiki/%E8%8A%B1%E6%A4%B0%E7%8C%B4" xr:uid="{054E5BA6-761F-46C4-8166-ECA3DB19A688}"/>
    <hyperlink ref="C513" r:id="rId1722" tooltip="花椰猿" display="https://wiki.52poke.com/wiki/%E8%8A%B1%E6%A4%B0%E7%8C%BF" xr:uid="{15E5BAF7-2333-4526-B5E0-90C0A32AEE85}"/>
    <hyperlink ref="C514" r:id="rId1723" tooltip="爆香猴" display="https://wiki.52poke.com/wiki/%E7%88%86%E9%A6%99%E7%8C%B4" xr:uid="{FDC3AE29-89D3-4CF7-A1CB-0A48F7A754A5}"/>
    <hyperlink ref="C515" r:id="rId1724" tooltip="爆香猿" display="https://wiki.52poke.com/wiki/%E7%88%86%E9%A6%99%E7%8C%BF" xr:uid="{9D74ECCB-9815-4F09-9368-0D760B622C85}"/>
    <hyperlink ref="C516" r:id="rId1725" tooltip="冷水猴" display="https://wiki.52poke.com/wiki/%E5%86%B7%E6%B0%B4%E7%8C%B4" xr:uid="{BF1B5914-D3E6-43B9-9691-CB3C76FBD0CB}"/>
    <hyperlink ref="C517" r:id="rId1726" tooltip="冷水猿" display="https://wiki.52poke.com/wiki/%E5%86%B7%E6%B0%B4%E7%8C%BF" xr:uid="{C7887103-4BBA-440F-AB67-45636B453D7C}"/>
    <hyperlink ref="C518" r:id="rId1727" tooltip="食梦梦" display="https://wiki.52poke.com/wiki/%E9%A3%9F%E6%A2%A6%E6%A2%A6" xr:uid="{FC0641B3-EC5B-4690-9A0E-D0B1BBE269A3}"/>
    <hyperlink ref="C519" r:id="rId1728" tooltip="梦梦蚀" display="https://wiki.52poke.com/wiki/%E6%A2%A6%E6%A2%A6%E8%9A%80" xr:uid="{77301187-FF81-4833-91DA-AC6A1FEE43DA}"/>
    <hyperlink ref="C520" r:id="rId1729" tooltip="豆豆鸽" display="https://wiki.52poke.com/wiki/%E8%B1%86%E8%B1%86%E9%B8%BD" xr:uid="{23F186ED-CE4B-4B3D-A388-38699F263891}"/>
    <hyperlink ref="C521" r:id="rId1730" tooltip="咕咕鸽" display="https://wiki.52poke.com/wiki/%E5%92%95%E5%92%95%E9%B8%BD" xr:uid="{F1A7B9F3-9346-404D-A2F1-29EA4680A319}"/>
    <hyperlink ref="C522" r:id="rId1731" tooltip="高傲雉鸡" display="https://wiki.52poke.com/wiki/%E9%AB%98%E5%82%B2%E9%9B%89%E9%B8%A1" xr:uid="{408501EA-E5E2-4956-A70A-DB0921FA98AE}"/>
    <hyperlink ref="C523" r:id="rId1732" tooltip="斑斑马" display="https://wiki.52poke.com/wiki/%E6%96%91%E6%96%91%E9%A9%AC" xr:uid="{5DA85094-4871-4DF3-BCC0-C6AF6715B31A}"/>
    <hyperlink ref="C524" r:id="rId1733" tooltip="雷电斑马" display="https://wiki.52poke.com/wiki/%E9%9B%B7%E7%94%B5%E6%96%91%E9%A9%AC" xr:uid="{FFE5E6BC-3B47-408D-8633-809767691E9D}"/>
    <hyperlink ref="C525" r:id="rId1734" tooltip="石丸子" display="https://wiki.52poke.com/wiki/%E7%9F%B3%E4%B8%B8%E5%AD%90" xr:uid="{0FD0A346-DB32-4EC6-954F-F7B95DF0A4F9}"/>
    <hyperlink ref="C526" r:id="rId1735" tooltip="地幔岩" display="https://wiki.52poke.com/wiki/%E5%9C%B0%E5%B9%94%E5%B2%A9" xr:uid="{DFADA981-369F-42D6-909D-12D694FAA5F5}"/>
    <hyperlink ref="C527" r:id="rId1736" tooltip="庞岩怪" display="https://wiki.52poke.com/wiki/%E5%BA%9E%E5%B2%A9%E6%80%AA" xr:uid="{6B79950F-976E-4F07-929F-EEBB728EBA09}"/>
    <hyperlink ref="C528" r:id="rId1737" tooltip="滚滚蝙蝠" display="https://wiki.52poke.com/wiki/%E6%BB%9A%E6%BB%9A%E8%9D%99%E8%9D%A0" xr:uid="{FA809B15-B702-4327-90AB-A22387E7C69D}"/>
    <hyperlink ref="C529" r:id="rId1738" tooltip="心蝙蝠" display="https://wiki.52poke.com/wiki/%E5%BF%83%E8%9D%99%E8%9D%A0" xr:uid="{521F46E9-FF4B-4DD1-A215-11481C6F5855}"/>
    <hyperlink ref="C530" r:id="rId1739" tooltip="螺钉地鼠" display="https://wiki.52poke.com/wiki/%E8%9E%BA%E9%92%89%E5%9C%B0%E9%BC%A0" xr:uid="{C49E5779-6C72-4C67-9C3C-76D80800DA94}"/>
    <hyperlink ref="C531" r:id="rId1740" tooltip="龙头地鼠" display="https://wiki.52poke.com/wiki/%E9%BE%99%E5%A4%B4%E5%9C%B0%E9%BC%A0" xr:uid="{1B9EEAFC-4750-4B8B-BE59-B5A54DCF00EE}"/>
    <hyperlink ref="C532" r:id="rId1741" tooltip="差不多娃娃" display="https://wiki.52poke.com/wiki/%E5%B7%AE%E4%B8%8D%E5%A4%9A%E5%A8%83%E5%A8%83" xr:uid="{DE2D1337-9C94-4E6C-BB11-79855186639F}"/>
    <hyperlink ref="C533" r:id="rId1742" tooltip="搬运小匠" display="https://wiki.52poke.com/wiki/%E6%90%AC%E8%BF%90%E5%B0%8F%E5%8C%A0" xr:uid="{F6814D99-7905-4887-9793-F9788C3BB471}"/>
    <hyperlink ref="C534" r:id="rId1743" tooltip="铁骨土人" display="https://wiki.52poke.com/wiki/%E9%93%81%E9%AA%A8%E5%9C%9F%E4%BA%BA" xr:uid="{0E117CB8-54DA-483F-99E6-27F35D237C59}"/>
    <hyperlink ref="C535" r:id="rId1744" tooltip="修建老匠" display="https://wiki.52poke.com/wiki/%E4%BF%AE%E5%BB%BA%E8%80%81%E5%8C%A0" xr:uid="{C347CE50-E6F0-4422-98B1-BE23CA5586B5}"/>
    <hyperlink ref="C536" r:id="rId1745" tooltip="圆蝌蚪" display="https://wiki.52poke.com/wiki/%E5%9C%86%E8%9D%8C%E8%9A%AA" xr:uid="{B592717A-750E-40F4-AD0D-65BDFCED8D47}"/>
    <hyperlink ref="C537" r:id="rId1746" tooltip="蓝蟾蜍" display="https://wiki.52poke.com/wiki/%E8%93%9D%E8%9F%BE%E8%9C%8D" xr:uid="{A4111236-B3BC-4259-8B9D-1815E3DFF269}"/>
    <hyperlink ref="C538" r:id="rId1747" tooltip="蟾蜍王" display="https://wiki.52poke.com/wiki/%E8%9F%BE%E8%9C%8D%E7%8E%8B" xr:uid="{E7CE399B-90BF-4175-8229-7C7C574CF627}"/>
    <hyperlink ref="C539" r:id="rId1748" tooltip="投摔鬼" display="https://wiki.52poke.com/wiki/%E6%8A%95%E6%91%94%E9%AC%BC" xr:uid="{5B141497-57F8-40B2-8947-7D1EA31B1283}"/>
    <hyperlink ref="C540" r:id="rId1749" tooltip="打击鬼" display="https://wiki.52poke.com/wiki/%E6%89%93%E5%87%BB%E9%AC%BC" xr:uid="{8CA20329-F7E0-47B9-860B-A09FD7B8E67D}"/>
    <hyperlink ref="C541" r:id="rId1750" tooltip="虫宝包" display="https://wiki.52poke.com/wiki/%E8%99%AB%E5%AE%9D%E5%8C%85" xr:uid="{72952B78-B242-4B35-BF54-98B35775D5BC}"/>
    <hyperlink ref="C542" r:id="rId1751" tooltip="宝包茧" display="https://wiki.52poke.com/wiki/%E5%AE%9D%E5%8C%85%E8%8C%A7" xr:uid="{0ECF7F16-3314-4AE9-9CCC-360CBC486AD1}"/>
    <hyperlink ref="C543" r:id="rId1752" tooltip="保姆虫" display="https://wiki.52poke.com/wiki/%E4%BF%9D%E5%A7%86%E8%99%AB" xr:uid="{0F5CC6C2-8135-4555-9959-038B9F5D8B3D}"/>
    <hyperlink ref="C544" r:id="rId1753" tooltip="百足蜈蚣" display="https://wiki.52poke.com/wiki/%E7%99%BE%E8%B6%B3%E8%9C%88%E8%9A%A3" xr:uid="{679ABEEA-0935-401A-A996-DFDB940E52BE}"/>
    <hyperlink ref="C545" r:id="rId1754" tooltip="车轮球" display="https://wiki.52poke.com/wiki/%E8%BD%A6%E8%BD%AE%E7%90%83" xr:uid="{DD1A5C02-9A1D-473D-9934-312004776360}"/>
    <hyperlink ref="C546" r:id="rId1755" tooltip="蜈蚣王" display="https://wiki.52poke.com/wiki/%E8%9C%88%E8%9A%A3%E7%8E%8B" xr:uid="{6F88E8C4-22BC-4E48-9834-4433D8D3CBBF}"/>
    <hyperlink ref="C547" r:id="rId1756" tooltip="木棉球" display="https://wiki.52poke.com/wiki/%E6%9C%A8%E6%A3%89%E7%90%83" xr:uid="{A61C26D1-3F30-4380-9CAB-5DBA2F341FBB}"/>
    <hyperlink ref="C548" r:id="rId1757" tooltip="风妖精" display="https://wiki.52poke.com/wiki/%E9%A3%8E%E5%A6%96%E7%B2%BE" xr:uid="{18AC1807-F60F-4AEB-B13C-E0949C684464}"/>
    <hyperlink ref="C549" r:id="rId1758" tooltip="百合根娃娃" display="https://wiki.52poke.com/wiki/%E7%99%BE%E5%90%88%E6%A0%B9%E5%A8%83%E5%A8%83" xr:uid="{FB5B3923-9573-476A-8F44-63630ADB2CB7}"/>
    <hyperlink ref="C550" r:id="rId1759" tooltip="裙儿小姐" display="https://wiki.52poke.com/wiki/%E8%A3%99%E5%84%BF%E5%B0%8F%E5%A7%90" xr:uid="{8BDB1AC4-CECA-44B6-8469-4241AB86A331}"/>
    <hyperlink ref="C551" r:id="rId1760" tooltip="野蛮鲈鱼" display="https://wiki.52poke.com/wiki/%E9%87%8E%E8%9B%AE%E9%B2%88%E9%B1%BC" xr:uid="{C2C1F372-169E-4D82-AF41-608FAC6F7BB5}"/>
    <hyperlink ref="C552" r:id="rId1761" tooltip="黑眼鳄" display="https://wiki.52poke.com/wiki/%E9%BB%91%E7%9C%BC%E9%B3%84" xr:uid="{332B3E8A-5E28-489D-8FA8-E08CEEC249E4}"/>
    <hyperlink ref="C553" r:id="rId1762" tooltip="混混鳄" display="https://wiki.52poke.com/wiki/%E6%B7%B7%E6%B7%B7%E9%B3%84" xr:uid="{398E2FE2-6BBB-4940-80A9-865795A6D789}"/>
    <hyperlink ref="C554" r:id="rId1763" tooltip="流氓鳄" display="https://wiki.52poke.com/wiki/%E6%B5%81%E6%B0%93%E9%B3%84" xr:uid="{6C65A011-BC82-4C55-9824-E24AC9A6B7D0}"/>
    <hyperlink ref="C555" r:id="rId1764" tooltip="火红不倒翁" display="https://wiki.52poke.com/wiki/%E7%81%AB%E7%BA%A2%E4%B8%8D%E5%80%92%E7%BF%81" xr:uid="{7208F944-8C0B-4F5C-8CC4-43FFB656CAF8}"/>
    <hyperlink ref="C556" r:id="rId1765" tooltip="达摩狒狒" display="https://wiki.52poke.com/wiki/%E8%BE%BE%E6%91%A9%E7%8B%92%E7%8B%92" xr:uid="{6D9F102C-22C1-4518-9077-B2FC1F8B05E0}"/>
    <hyperlink ref="C557" r:id="rId1766" tooltip="沙铃仙人掌" display="https://wiki.52poke.com/wiki/%E6%B2%99%E9%93%83%E4%BB%99%E4%BA%BA%E6%8E%8C" xr:uid="{91455780-EFF7-426A-9F78-44EDC7BDA6C9}"/>
    <hyperlink ref="C558" r:id="rId1767" tooltip="石居蟹" display="https://wiki.52poke.com/wiki/%E7%9F%B3%E5%B1%85%E8%9F%B9" xr:uid="{76004397-D00E-4291-BFE0-5C7E48E89EDB}"/>
    <hyperlink ref="C559" r:id="rId1768" tooltip="岩殿居蟹" display="https://wiki.52poke.com/wiki/%E5%B2%A9%E6%AE%BF%E5%B1%85%E8%9F%B9" xr:uid="{D3E83920-7F98-4F58-AA4F-53B60C9A1370}"/>
    <hyperlink ref="C560" r:id="rId1769" tooltip="滑滑小子" display="https://wiki.52poke.com/wiki/%E6%BB%91%E6%BB%91%E5%B0%8F%E5%AD%90" xr:uid="{014D3CAF-5EE9-4EE9-A1ED-268837405772}"/>
    <hyperlink ref="C561" r:id="rId1770" tooltip="头巾混混" display="https://wiki.52poke.com/wiki/%E5%A4%B4%E5%B7%BE%E6%B7%B7%E6%B7%B7" xr:uid="{162F3625-E930-47B1-93AE-1CA9D6E6199F}"/>
    <hyperlink ref="C562" r:id="rId1771" tooltip="象徵鳥" display="https://wiki.52poke.com/wiki/%E8%B1%A1%E5%BE%B5%E9%B3%A5" xr:uid="{E28F5306-75B4-451E-8FC3-1B245D1A99F3}"/>
    <hyperlink ref="C563" r:id="rId1772" tooltip="哭哭面具" display="https://wiki.52poke.com/wiki/%E5%93%AD%E5%93%AD%E9%9D%A2%E5%85%B7" xr:uid="{A2F87DC2-201C-4B89-81D1-37D1562761C8}"/>
    <hyperlink ref="C564" r:id="rId1773" tooltip="死神棺" display="https://wiki.52poke.com/wiki/%E6%AD%BB%E7%A5%9E%E6%A3%BA" xr:uid="{C2338745-4245-4A24-BFEE-839905BCEE22}"/>
    <hyperlink ref="C565" r:id="rId1774" tooltip="原盖海龟" display="https://wiki.52poke.com/wiki/%E5%8E%9F%E7%9B%96%E6%B5%B7%E9%BE%9F" xr:uid="{47CE3CB0-D6AD-4223-9EBC-B81A4503D6A6}"/>
    <hyperlink ref="C566" r:id="rId1775" tooltip="肋骨海龟" display="https://wiki.52poke.com/wiki/%E8%82%8B%E9%AA%A8%E6%B5%B7%E9%BE%9F" xr:uid="{4FFF08AD-FA1C-427B-93EE-F4E49360E905}"/>
    <hyperlink ref="C567" r:id="rId1776" tooltip="始祖小鸟" display="https://wiki.52poke.com/wiki/%E5%A7%8B%E7%A5%96%E5%B0%8F%E9%B8%9F" xr:uid="{6C5D4091-D30B-45A8-9807-E9E55C22B2CC}"/>
    <hyperlink ref="C568" r:id="rId1777" tooltip="始祖大鸟" display="https://wiki.52poke.com/wiki/%E5%A7%8B%E7%A5%96%E5%A4%A7%E9%B8%9F" xr:uid="{DDD12EAD-A52F-44A0-962B-5FAE292EB4BB}"/>
    <hyperlink ref="C569" r:id="rId1778" tooltip="破破袋" display="https://wiki.52poke.com/wiki/%E7%A0%B4%E7%A0%B4%E8%A2%8B" xr:uid="{C888EB2A-ADF3-40E1-AC33-EF45E09C9ED5}"/>
    <hyperlink ref="C570" r:id="rId1779" tooltip="灰尘山" display="https://wiki.52poke.com/wiki/%E7%81%B0%E5%B0%98%E5%B1%B1" xr:uid="{7C1DECCC-B192-4E96-B3E7-0F6C7ACE07AA}"/>
    <hyperlink ref="C571" r:id="rId1780" tooltip="索罗亚" display="https://wiki.52poke.com/wiki/%E7%B4%A2%E7%BD%97%E4%BA%9A" xr:uid="{E2745074-BBB4-48FC-8107-362311E2F649}"/>
    <hyperlink ref="C572" r:id="rId1781" tooltip="索罗亚克" display="https://wiki.52poke.com/wiki/%E7%B4%A2%E7%BD%97%E4%BA%9A%E5%85%8B" xr:uid="{A22DDE99-C185-4479-8735-CD00D8F8721C}"/>
    <hyperlink ref="C573" r:id="rId1782" tooltip="泡沫栗鼠" display="https://wiki.52poke.com/wiki/%E6%B3%A1%E6%B2%AB%E6%A0%97%E9%BC%A0" xr:uid="{537F0D1C-F4EA-4ABA-8594-CFD118D6E978}"/>
    <hyperlink ref="C574" r:id="rId1783" tooltip="奇诺栗鼠" display="https://wiki.52poke.com/wiki/%E5%A5%87%E8%AF%BA%E6%A0%97%E9%BC%A0" xr:uid="{12D03669-0DEA-4C9F-A98C-014DAEA0DAC5}"/>
    <hyperlink ref="C575" r:id="rId1784" tooltip="哥德宝宝" display="https://wiki.52poke.com/wiki/%E5%93%A5%E5%BE%B7%E5%AE%9D%E5%AE%9D" xr:uid="{03797488-9851-4B0A-9805-1289E3C9349C}"/>
    <hyperlink ref="C576" r:id="rId1785" tooltip="哥德小童" display="https://wiki.52poke.com/wiki/%E5%93%A5%E5%BE%B7%E5%B0%8F%E7%AB%A5" xr:uid="{2D1E7128-0493-4802-8723-284FC29C9485}"/>
    <hyperlink ref="C577" r:id="rId1786" tooltip="哥德小姐" display="https://wiki.52poke.com/wiki/%E5%93%A5%E5%BE%B7%E5%B0%8F%E5%A7%90" xr:uid="{C0356553-1D11-4779-A88A-6AA3520F49FC}"/>
    <hyperlink ref="C578" r:id="rId1787" tooltip="单卵细胞球" display="https://wiki.52poke.com/wiki/%E5%8D%95%E5%8D%B5%E7%BB%86%E8%83%9E%E7%90%83" xr:uid="{226DA479-4B2F-4E51-ACC0-2947E270B0A5}"/>
    <hyperlink ref="C579" r:id="rId1788" tooltip="双卵细胞球" display="https://wiki.52poke.com/wiki/%E5%8F%8C%E5%8D%B5%E7%BB%86%E8%83%9E%E7%90%83" xr:uid="{A10D45E4-F931-40B3-A57E-97196080A8F7}"/>
    <hyperlink ref="C580" r:id="rId1789" tooltip="人造细胞卵" display="https://wiki.52poke.com/wiki/%E4%BA%BA%E9%80%A0%E7%BB%86%E8%83%9E%E5%8D%B5" xr:uid="{704D7362-105A-4459-AA01-269CC2B586AD}"/>
    <hyperlink ref="C581" r:id="rId1790" tooltip="鸭宝宝" display="https://wiki.52poke.com/wiki/%E9%B8%AD%E5%AE%9D%E5%AE%9D" xr:uid="{405EC7DA-6085-42A3-9A67-22490FFA4833}"/>
    <hyperlink ref="C582" r:id="rId1791" tooltip="舞天鹅" display="https://wiki.52poke.com/wiki/%E8%88%9E%E5%A4%A9%E9%B9%85" xr:uid="{4C6FAE3A-91F1-4333-84A3-F2ABD2D88CBB}"/>
    <hyperlink ref="C583" r:id="rId1792" tooltip="迷你冰" display="https://wiki.52poke.com/wiki/%E8%BF%B7%E4%BD%A0%E5%86%B0" xr:uid="{0CDCEFC1-7B89-408D-9E8D-335D99238D67}"/>
    <hyperlink ref="C584" r:id="rId1793" tooltip="多多冰" display="https://wiki.52poke.com/wiki/%E5%A4%9A%E5%A4%9A%E5%86%B0" xr:uid="{A8B28970-6FCF-482A-B479-36EB07B3B2A3}"/>
    <hyperlink ref="C585" r:id="rId1794" tooltip="双倍多多冰" display="https://wiki.52poke.com/wiki/%E5%8F%8C%E5%80%8D%E5%A4%9A%E5%A4%9A%E5%86%B0" xr:uid="{4663F7C5-0EAB-4B6B-AB95-F74B2790B650}"/>
    <hyperlink ref="C586" r:id="rId1795" tooltip="四季鹿" display="https://wiki.52poke.com/wiki/%E5%9B%9B%E5%AD%A3%E9%B9%BF" xr:uid="{7CD51AF5-6EF4-4E42-A711-87C59EC1CB86}"/>
    <hyperlink ref="C587" r:id="rId1796" tooltip="萌芽鹿" display="https://wiki.52poke.com/wiki/%E8%90%8C%E8%8A%BD%E9%B9%BF" xr:uid="{B802F09A-4081-457C-8699-911FCB10C378}"/>
    <hyperlink ref="C588" r:id="rId1797" tooltip="电飞鼠" display="https://wiki.52poke.com/wiki/%E7%94%B5%E9%A3%9E%E9%BC%A0" xr:uid="{60C199B5-2EC1-422E-9208-2D837AA3D920}"/>
    <hyperlink ref="C589" r:id="rId1798" tooltip="盖盖虫" display="https://wiki.52poke.com/wiki/%E7%9B%96%E7%9B%96%E8%99%AB" xr:uid="{D32E2048-F111-493E-80C4-E31C73E8C964}"/>
    <hyperlink ref="C590" r:id="rId1799" tooltip="骑士蜗牛" display="https://wiki.52poke.com/wiki/%E9%AA%91%E5%A3%AB%E8%9C%97%E7%89%9B" xr:uid="{D9163B9D-C2D1-44FD-95CB-BFB9A0CE6377}"/>
    <hyperlink ref="C591" r:id="rId1800" tooltip="哎呀球菇" display="https://wiki.52poke.com/wiki/%E5%93%8E%E5%91%80%E7%90%83%E8%8F%87" xr:uid="{B152FB96-FD66-43ED-B0E7-E19061090D6C}"/>
    <hyperlink ref="C592" r:id="rId1801" tooltip="败露球菇" display="https://wiki.52poke.com/wiki/%E8%B4%A5%E9%9C%B2%E7%90%83%E8%8F%87" xr:uid="{9B51197E-21AB-4287-A741-B0F713CA33DA}"/>
    <hyperlink ref="C593" r:id="rId1802" tooltip="轻飘飘" display="https://wiki.52poke.com/wiki/%E8%BD%BB%E9%A3%98%E9%A3%98" xr:uid="{8754B779-5F93-4CD6-A68A-A0B3657C96BF}"/>
    <hyperlink ref="C594" r:id="rId1803" tooltip="胖嘟嘟" display="https://wiki.52poke.com/wiki/%E8%83%96%E5%98%9F%E5%98%9F" xr:uid="{CF2825A2-04C2-466C-9992-AEC770258BB7}"/>
    <hyperlink ref="C595" r:id="rId1804" tooltip="保姆曼波" display="https://wiki.52poke.com/wiki/%E4%BF%9D%E5%A7%86%E6%9B%BC%E6%B3%A2" xr:uid="{C6A8D4A5-6E87-48B0-BF2C-3F6CC495D91F}"/>
    <hyperlink ref="C596" r:id="rId1805" tooltip="电电虫" display="https://wiki.52poke.com/wiki/%E7%94%B5%E7%94%B5%E8%99%AB" xr:uid="{F77055E2-F966-46EC-9E69-429C5FBAA48D}"/>
    <hyperlink ref="C597" r:id="rId1806" tooltip="电蜘蛛" display="https://wiki.52poke.com/wiki/%E7%94%B5%E8%9C%98%E8%9B%9B" xr:uid="{9C6AB764-F973-4415-9F77-95E7458C9E8E}"/>
    <hyperlink ref="C598" r:id="rId1807" tooltip="种子铁球" display="https://wiki.52poke.com/wiki/%E7%A7%8D%E5%AD%90%E9%93%81%E7%90%83" xr:uid="{C7E71D6A-3A6B-4681-A4E0-C7990AD9544B}"/>
    <hyperlink ref="C599" r:id="rId1808" tooltip="坚果哑铃" display="https://wiki.52poke.com/wiki/%E5%9D%9A%E6%9E%9C%E5%93%91%E9%93%83" xr:uid="{80712A8E-228B-4653-8BAD-93865226FD8F}"/>
    <hyperlink ref="C600" r:id="rId1809" tooltip="齿轮儿" display="https://wiki.52poke.com/wiki/%E9%BD%BF%E8%BD%AE%E5%84%BF" xr:uid="{91FBF63A-FE5B-4B42-BECB-9701B7BEF568}"/>
    <hyperlink ref="C601" r:id="rId1810" tooltip="齿轮组" display="https://wiki.52poke.com/wiki/%E9%BD%BF%E8%BD%AE%E7%BB%84" xr:uid="{D7BED341-817A-48B0-AE72-DC6D3C0D98C8}"/>
    <hyperlink ref="C602" r:id="rId1811" tooltip="齿轮怪" display="https://wiki.52poke.com/wiki/%E9%BD%BF%E8%BD%AE%E6%80%AA" xr:uid="{8488CF7E-D466-4F2A-8E8E-7F58E42D4FAC}"/>
    <hyperlink ref="C603" r:id="rId1812" tooltip="麻麻小鱼" display="https://wiki.52poke.com/wiki/%E9%BA%BB%E9%BA%BB%E5%B0%8F%E9%B1%BC" xr:uid="{8176ACF0-0446-4A66-B904-D0328BDD443A}"/>
    <hyperlink ref="C604" r:id="rId1813" tooltip="麻麻鳗" display="https://wiki.52poke.com/wiki/%E9%BA%BB%E9%BA%BB%E9%B3%97" xr:uid="{2B16CBA3-83A1-497E-949D-CA7703D1A0FF}"/>
    <hyperlink ref="C605" r:id="rId1814" tooltip="麻麻鳗鱼王" display="https://wiki.52poke.com/wiki/%E9%BA%BB%E9%BA%BB%E9%B3%97%E9%B1%BC%E7%8E%8B" xr:uid="{A206E98A-B96A-4A31-AC9D-21B881CEA0AA}"/>
    <hyperlink ref="C606" r:id="rId1815" tooltip="小灰怪" display="https://wiki.52poke.com/wiki/%E5%B0%8F%E7%81%B0%E6%80%AA" xr:uid="{4C70F04E-89DB-4925-992A-8DDC5C507DCD}"/>
    <hyperlink ref="C607" r:id="rId1816" tooltip="大宇怪" display="https://wiki.52poke.com/wiki/%E5%A4%A7%E5%AE%87%E6%80%AA" xr:uid="{EB1BBB34-CE0D-4DF4-B8B1-2C4A322D3C0B}"/>
    <hyperlink ref="C608" r:id="rId1817" tooltip="烛光灵" display="https://wiki.52poke.com/wiki/%E7%83%9B%E5%85%89%E7%81%B5" xr:uid="{0EB1E08E-13BC-470E-9343-BCA6ACE5E7BF}"/>
    <hyperlink ref="C609" r:id="rId1818" tooltip="灯火幽灵" display="https://wiki.52poke.com/wiki/%E7%81%AF%E7%81%AB%E5%B9%BD%E7%81%B5" xr:uid="{061B1526-375A-4B42-A735-8AA94A179A04}"/>
    <hyperlink ref="C610" r:id="rId1819" tooltip="水晶灯火灵" display="https://wiki.52poke.com/wiki/%E6%B0%B4%E6%99%B6%E7%81%AF%E7%81%AB%E7%81%B5" xr:uid="{EE0A15C0-A1F1-4255-B734-2AE3F500806F}"/>
    <hyperlink ref="C611" r:id="rId1820" tooltip="牙牙" display="https://wiki.52poke.com/wiki/%E7%89%99%E7%89%99" xr:uid="{24C2AC43-AAB4-45E8-8586-B7216A549A6D}"/>
    <hyperlink ref="C612" r:id="rId1821" tooltip="斧牙龙" display="https://wiki.52poke.com/wiki/%E6%96%A7%E7%89%99%E9%BE%99" xr:uid="{EA4B11F7-B616-44D2-8BEB-991DCDBDA5C3}"/>
    <hyperlink ref="C613" r:id="rId1822" tooltip="双斧战龙" display="https://wiki.52poke.com/wiki/%E5%8F%8C%E6%96%A7%E6%88%98%E9%BE%99" xr:uid="{39E37627-F209-4E2E-BEFF-7699A9722D3E}"/>
    <hyperlink ref="C614" r:id="rId1823" tooltip="喷嚏熊" display="https://wiki.52poke.com/wiki/%E5%96%B7%E5%9A%8F%E7%86%8A" xr:uid="{4DF990A7-7858-46CB-B4E5-77B072ACFF3B}"/>
    <hyperlink ref="C615" r:id="rId1824" tooltip="冻原熊" display="https://wiki.52poke.com/wiki/%E5%86%BB%E5%8E%9F%E7%86%8A" xr:uid="{E2039B71-C499-4B6E-AB5E-80A3BEE04E71}"/>
    <hyperlink ref="C616" r:id="rId1825" tooltip="几何雪花" display="https://wiki.52poke.com/wiki/%E5%87%A0%E4%BD%95%E9%9B%AA%E8%8A%B1" xr:uid="{39665E95-DE94-402C-9B89-0E699A8520BC}"/>
    <hyperlink ref="C617" r:id="rId1826" tooltip="小嘴蜗" display="https://wiki.52poke.com/wiki/%E5%B0%8F%E5%98%B4%E8%9C%97" xr:uid="{3D759BEA-8B84-4FEC-B207-DC5A80A71F53}"/>
    <hyperlink ref="C618" r:id="rId1827" tooltip="敏捷虫" display="https://wiki.52poke.com/wiki/%E6%95%8F%E6%8D%B7%E8%99%AB" xr:uid="{4EAB6C2B-F3FA-462F-A54E-901CF6AA0008}"/>
    <hyperlink ref="C619" r:id="rId1828" tooltip="泥巴鱼" display="https://wiki.52poke.com/wiki/%E6%B3%A5%E5%B7%B4%E9%B1%BC" xr:uid="{49645CC4-7FC4-4947-BADF-F06404AD46D8}"/>
    <hyperlink ref="C620" r:id="rId1829" tooltip="功夫鼬" display="https://wiki.52poke.com/wiki/%E5%8A%9F%E5%A4%AB%E9%BC%AC" xr:uid="{73DA07C8-F0A6-4E3F-80CD-EEDD784D099D}"/>
    <hyperlink ref="C621" r:id="rId1830" tooltip="师父鼬" display="https://wiki.52poke.com/wiki/%E5%B8%88%E7%88%B6%E9%BC%AC" xr:uid="{B364F8BB-C29D-4422-A12E-2A054DC288C5}"/>
    <hyperlink ref="C622" r:id="rId1831" tooltip="赤面龙" display="https://wiki.52poke.com/wiki/%E8%B5%A4%E9%9D%A2%E9%BE%99" xr:uid="{54A5BF90-A8DF-4264-88AD-F69F03FCA445}"/>
    <hyperlink ref="C623" r:id="rId1832" tooltip="泥偶小人" display="https://wiki.52poke.com/wiki/%E6%B3%A5%E5%81%B6%E5%B0%8F%E4%BA%BA" xr:uid="{E1B45BB7-2612-4B9E-8B0C-63888E609B18}"/>
    <hyperlink ref="C624" r:id="rId1833" tooltip="泥偶巨人" display="https://wiki.52poke.com/wiki/%E6%B3%A5%E5%81%B6%E5%B7%A8%E4%BA%BA" xr:uid="{CB2D0444-36CD-4D5A-B0A1-5D43ED16CC75}"/>
    <hyperlink ref="C625" r:id="rId1834" tooltip="驹刀小兵" display="https://wiki.52poke.com/wiki/%E9%A9%B9%E5%88%80%E5%B0%8F%E5%85%B5" xr:uid="{3C02BCDA-712A-4622-B213-B24A4E66957A}"/>
    <hyperlink ref="C626" r:id="rId1835" tooltip="劈斩司令" display="https://wiki.52poke.com/wiki/%E5%8A%88%E6%96%A9%E5%8F%B8%E4%BB%A4" xr:uid="{66781DCB-5534-40C5-AD6D-A7C68668FEC1}"/>
    <hyperlink ref="C627" r:id="rId1836" tooltip="爆炸头水牛" display="https://wiki.52poke.com/wiki/%E7%88%86%E7%82%B8%E5%A4%B4%E6%B0%B4%E7%89%9B" xr:uid="{D2EAF0C4-C9DA-420F-8B60-9FE700AE6698}"/>
    <hyperlink ref="C628" r:id="rId1837" tooltip="毛头小鹰" display="https://wiki.52poke.com/wiki/%E6%AF%9B%E5%A4%B4%E5%B0%8F%E9%B9%B0" xr:uid="{EDA3A3AA-E7C1-4EA3-9441-CDEE8A2256A7}"/>
    <hyperlink ref="C629" r:id="rId1838" tooltip="勇士雄鹰" display="https://wiki.52poke.com/wiki/%E5%8B%87%E5%A3%AB%E9%9B%84%E9%B9%B0" xr:uid="{1F66EAE0-B5AE-45AD-A770-E6720BFD489A}"/>
    <hyperlink ref="C630" r:id="rId1839" tooltip="秃鹰丫头" display="https://wiki.52poke.com/wiki/%E7%A7%83%E9%B9%B0%E4%B8%AB%E5%A4%B4" xr:uid="{E728A8AF-77D2-4A21-80D3-97A76925D652}"/>
    <hyperlink ref="C631" r:id="rId1840" tooltip="秃鹰娜" display="https://wiki.52poke.com/wiki/%E7%A7%83%E9%B9%B0%E5%A8%9C" xr:uid="{A02EB6B3-DD6C-429A-90A9-04896132015F}"/>
    <hyperlink ref="C632" r:id="rId1841" tooltip="熔蚁兽" display="https://wiki.52poke.com/wiki/%E7%86%94%E8%9A%81%E5%85%BD" xr:uid="{6A8B2E88-63D9-47CE-B8D5-071D80496101}"/>
    <hyperlink ref="C633" r:id="rId1842" tooltip="铁蚁" display="https://wiki.52poke.com/wiki/%E9%93%81%E8%9A%81" xr:uid="{08C74F42-CD46-47F7-9A14-7E4416D46060}"/>
    <hyperlink ref="C634" r:id="rId1843" tooltip="单首龙" display="https://wiki.52poke.com/wiki/%E5%8D%95%E9%A6%96%E9%BE%99" xr:uid="{53025C0E-183F-4F3A-8A1B-9675BB6A98F7}"/>
    <hyperlink ref="C635" r:id="rId1844" tooltip="双首暴龙" display="https://wiki.52poke.com/wiki/%E5%8F%8C%E9%A6%96%E6%9A%B4%E9%BE%99" xr:uid="{E92CBC80-915B-48BC-BF14-F2FC6DB5C83A}"/>
    <hyperlink ref="C636" r:id="rId1845" tooltip="三首恶龙" display="https://wiki.52poke.com/wiki/%E4%B8%89%E9%A6%96%E6%81%B6%E9%BE%99" xr:uid="{C23D1391-E1A2-4907-A0C2-CA6F38A9CF5A}"/>
    <hyperlink ref="C637" r:id="rId1846" tooltip="燃烧虫" display="https://wiki.52poke.com/wiki/%E7%87%83%E7%83%A7%E8%99%AB" xr:uid="{9E2A7EE5-E36E-444E-BDE3-520D3F29FA75}"/>
    <hyperlink ref="C638" r:id="rId1847" tooltip="火神蛾" display="https://wiki.52poke.com/wiki/%E7%81%AB%E7%A5%9E%E8%9B%BE" xr:uid="{B4A9F344-5B0F-403C-A91C-474F947C1B97}"/>
    <hyperlink ref="C639" r:id="rId1848" tooltip="勾帕路翁" display="https://wiki.52poke.com/wiki/%E5%8B%BE%E5%B8%95%E8%B7%AF%E7%BF%81" xr:uid="{E6273798-E17A-465F-ADB7-14AA916D672D}"/>
    <hyperlink ref="C640" r:id="rId1849" tooltip="代拉基翁" display="https://wiki.52poke.com/wiki/%E4%BB%A3%E6%8B%89%E5%9F%BA%E7%BF%81" xr:uid="{8EBA4AB0-BFB5-4AF4-94C0-ED2E708F88CD}"/>
    <hyperlink ref="C641" r:id="rId1850" tooltip="毕力吉翁" display="https://wiki.52poke.com/wiki/%E6%AF%95%E5%8A%9B%E5%90%89%E7%BF%81" xr:uid="{C84DAA38-1365-40E3-81AC-A39FF1862E51}"/>
    <hyperlink ref="C642" r:id="rId1851" tooltip="龙卷云" display="https://wiki.52poke.com/wiki/%E9%BE%99%E5%8D%B7%E4%BA%91" xr:uid="{0A34F399-FC69-4ACF-9515-04AE3AC2CCA7}"/>
    <hyperlink ref="C643" r:id="rId1852" tooltip="雷电云" display="https://wiki.52poke.com/wiki/%E9%9B%B7%E7%94%B5%E4%BA%91" xr:uid="{09906789-3834-4599-9C90-12426F8ABF7B}"/>
    <hyperlink ref="C644" r:id="rId1853" tooltip="莱希拉姆" display="https://wiki.52poke.com/wiki/%E8%8E%B1%E5%B8%8C%E6%8B%89%E5%A7%86" xr:uid="{FE6BE0DF-B1E1-4FEA-8ECD-4283659FF6BF}"/>
    <hyperlink ref="C645" r:id="rId1854" tooltip="捷克罗姆" display="https://wiki.52poke.com/wiki/%E6%8D%B7%E5%85%8B%E7%BD%97%E5%A7%86" xr:uid="{23357538-442D-46DD-860B-F3CDEF61CE44}"/>
    <hyperlink ref="C646" r:id="rId1855" tooltip="土地云" display="https://wiki.52poke.com/wiki/%E5%9C%9F%E5%9C%B0%E4%BA%91" xr:uid="{54B0CA4D-C29E-4004-A1F4-BB6C230E12C3}"/>
    <hyperlink ref="C647" r:id="rId1856" tooltip="酋雷姆" display="https://wiki.52poke.com/wiki/%E9%85%8B%E9%9B%B7%E5%A7%86" xr:uid="{B7906A91-6E4D-4FFF-8CE1-A78C3F44968A}"/>
    <hyperlink ref="C648" r:id="rId1857" tooltip="凯路迪欧" display="https://wiki.52poke.com/wiki/%E5%87%AF%E8%B7%AF%E8%BF%AA%E6%AC%A7" xr:uid="{53224856-D2CD-45FD-B4CA-9692461A095B}"/>
    <hyperlink ref="C649" r:id="rId1858" tooltip="美洛耶塔" display="https://wiki.52poke.com/wiki/%E7%BE%8E%E6%B4%9B%E8%80%B6%E5%A1%94" xr:uid="{75694DB8-42FF-43B3-992B-6579E52095FF}"/>
    <hyperlink ref="C650" r:id="rId1859" tooltip="盖诺赛克特" display="https://wiki.52poke.com/wiki/%E7%9B%96%E8%AF%BA%E8%B5%9B%E5%85%8B%E7%89%B9" xr:uid="{B59C5CD7-AC09-49D3-AF77-E7F4F451BCBE}"/>
    <hyperlink ref="C651" r:id="rId1860" tooltip="哈力栗" display="https://wiki.52poke.com/wiki/%E5%93%88%E5%8A%9B%E6%A0%97" xr:uid="{3448EDDA-45AA-4A47-8659-EADDF89704EE}"/>
    <hyperlink ref="C652" r:id="rId1861" tooltip="胖胖哈力" display="https://wiki.52poke.com/wiki/%E8%83%96%E8%83%96%E5%93%88%E5%8A%9B" xr:uid="{FE88972C-D28C-4E68-958A-F3FA624E07F3}"/>
    <hyperlink ref="C653" r:id="rId1862" tooltip="布里卡隆" display="https://wiki.52poke.com/wiki/%E5%B8%83%E9%87%8C%E5%8D%A1%E9%9A%86" xr:uid="{35AD4A27-0A39-4F53-B887-C9D883A49020}"/>
    <hyperlink ref="C654" r:id="rId1863" tooltip="火狐狸" display="https://wiki.52poke.com/wiki/%E7%81%AB%E7%8B%90%E7%8B%B8" xr:uid="{358CE6AC-20FE-47D1-8A28-ED4F50FC9285}"/>
    <hyperlink ref="C655" r:id="rId1864" tooltip="长尾火狐" display="https://wiki.52poke.com/wiki/%E9%95%BF%E5%B0%BE%E7%81%AB%E7%8B%90" xr:uid="{30E83230-FAC1-41D6-90CD-5C631525CA1F}"/>
    <hyperlink ref="C656" r:id="rId1865" tooltip="妖火红狐" display="https://wiki.52poke.com/wiki/%E5%A6%96%E7%81%AB%E7%BA%A2%E7%8B%90" xr:uid="{8D6260BB-B6CE-4569-B1D4-A6DF39FFE7A2}"/>
    <hyperlink ref="C657" r:id="rId1866" tooltip="呱呱泡蛙" display="https://wiki.52poke.com/wiki/%E5%91%B1%E5%91%B1%E6%B3%A1%E8%9B%99" xr:uid="{75641BC7-77B8-49B2-A78C-8EE436B84939}"/>
    <hyperlink ref="C658" r:id="rId1867" tooltip="呱头蛙" display="https://wiki.52poke.com/wiki/%E5%91%B1%E5%A4%B4%E8%9B%99" xr:uid="{CFF3EB82-19DC-4971-8EE4-D289E1545E40}"/>
    <hyperlink ref="C659" r:id="rId1868" tooltip="甲贺忍蛙" display="https://wiki.52poke.com/wiki/%E7%94%B2%E8%B4%BA%E5%BF%8D%E8%9B%99" xr:uid="{069C55A3-E2B8-4127-BD33-80B651E77DFA}"/>
    <hyperlink ref="C660" r:id="rId1869" tooltip="掘掘兔" display="https://wiki.52poke.com/wiki/%E6%8E%98%E6%8E%98%E5%85%94" xr:uid="{8F38940B-6800-442B-9F51-9D9B7BA90D58}"/>
    <hyperlink ref="C661" r:id="rId1870" tooltip="掘地兔" display="https://wiki.52poke.com/wiki/%E6%8E%98%E5%9C%B0%E5%85%94" xr:uid="{D29A0DE3-CA4F-4878-A428-1173ED131CB9}"/>
    <hyperlink ref="C662" r:id="rId1871" tooltip="小箭雀" display="https://wiki.52poke.com/wiki/%E5%B0%8F%E7%AE%AD%E9%9B%80" xr:uid="{02E5654E-DDD3-4993-A0DF-16289400FBEE}"/>
    <hyperlink ref="C663" r:id="rId1872" tooltip="火箭雀" display="https://wiki.52poke.com/wiki/%E7%81%AB%E7%AE%AD%E9%9B%80" xr:uid="{735BCD3C-77BF-45D0-B594-8A0B5EE9CC3F}"/>
    <hyperlink ref="C664" r:id="rId1873" tooltip="烈箭鹰" display="https://wiki.52poke.com/wiki/%E7%83%88%E7%AE%AD%E9%B9%B0" xr:uid="{F93E46B8-A283-4A0A-863D-0F7F04279023}"/>
    <hyperlink ref="C665" r:id="rId1874" tooltip="粉蝶虫" display="https://wiki.52poke.com/wiki/%E7%B2%89%E8%9D%B6%E8%99%AB" xr:uid="{A67DD3F3-A1D8-4FEA-A8FA-37EBD6FD6E3D}"/>
    <hyperlink ref="C666" r:id="rId1875" tooltip="粉蝶蛹" display="https://wiki.52poke.com/wiki/%E7%B2%89%E8%9D%B6%E8%9B%B9" xr:uid="{F4EBC605-0A6E-4D51-87A5-0DD8EE97B921}"/>
    <hyperlink ref="C667" r:id="rId1876" tooltip="彩粉蝶" display="https://wiki.52poke.com/wiki/%E5%BD%A9%E7%B2%89%E8%9D%B6" xr:uid="{0F98B2D2-08AD-4548-A519-64735F1BC292}"/>
    <hyperlink ref="C668" r:id="rId1877" tooltip="小狮狮" display="https://wiki.52poke.com/wiki/%E5%B0%8F%E7%8B%AE%E7%8B%AE" xr:uid="{99DE4C42-72AB-4AB6-B7E3-B37923DFFC0C}"/>
    <hyperlink ref="C669" r:id="rId1878" tooltip="火炎狮" display="https://wiki.52poke.com/wiki/%E7%81%AB%E7%82%8E%E7%8B%AE" xr:uid="{7FD43677-8E99-4199-B1B1-0E9CBB84A8A4}"/>
    <hyperlink ref="C670" r:id="rId1879" tooltip="花蓓蓓" display="https://wiki.52poke.com/wiki/%E8%8A%B1%E8%93%93%E8%93%93" xr:uid="{455275C3-486F-4735-B0BA-BFEEE013BF43}"/>
    <hyperlink ref="C671" r:id="rId1880" tooltip="花叶蒂" display="https://wiki.52poke.com/wiki/%E8%8A%B1%E5%8F%B6%E8%92%82" xr:uid="{EE624627-C520-4A1E-A91F-D5F99ABAFCFB}"/>
    <hyperlink ref="C672" r:id="rId1881" tooltip="花洁夫人" display="https://wiki.52poke.com/wiki/%E8%8A%B1%E6%B4%81%E5%A4%AB%E4%BA%BA" xr:uid="{094C74BA-9F8A-406A-BDCC-3DF900BBAE47}"/>
    <hyperlink ref="C673" r:id="rId1882" tooltip="坐骑小羊" display="https://wiki.52poke.com/wiki/%E5%9D%90%E9%AA%91%E5%B0%8F%E7%BE%8A" xr:uid="{CE8D5CB6-F8DD-4E58-8E2C-BAE1E6DFC959}"/>
    <hyperlink ref="C674" r:id="rId1883" tooltip="坐骑山羊" display="https://wiki.52poke.com/wiki/%E5%9D%90%E9%AA%91%E5%B1%B1%E7%BE%8A" xr:uid="{771602F8-B21E-4B41-B225-40F8963F4BE9}"/>
    <hyperlink ref="C675" r:id="rId1884" tooltip="顽皮熊猫" display="https://wiki.52poke.com/wiki/%E9%A1%BD%E7%9A%AE%E7%86%8A%E7%8C%AB" xr:uid="{C1AAA062-4FEE-4496-9F26-B8E4419A7C3D}"/>
    <hyperlink ref="C676" r:id="rId1885" tooltip="流氓熊猫" display="https://wiki.52poke.com/wiki/%E6%B5%81%E6%B0%93%E7%86%8A%E7%8C%AB" xr:uid="{AA162371-F6DD-4AEA-AC59-B1A73FB6BA5A}"/>
    <hyperlink ref="C677" r:id="rId1886" tooltip="多丽米亚" display="https://wiki.52poke.com/wiki/%E5%A4%9A%E4%B8%BD%E7%B1%B3%E4%BA%9A" xr:uid="{EA389CDA-A32F-4611-B848-C8607B99B316}"/>
    <hyperlink ref="C678" r:id="rId1887" tooltip="妙喵" display="https://wiki.52poke.com/wiki/%E5%A6%99%E5%96%B5" xr:uid="{E2DE979B-3841-4AB9-8DCD-5825F049E318}"/>
    <hyperlink ref="C679" r:id="rId1888" tooltip="超能妙喵" display="https://wiki.52poke.com/wiki/%E8%B6%85%E8%83%BD%E5%A6%99%E5%96%B5" xr:uid="{90EDDB74-DB5C-4822-A315-EE22F19AD4FD}"/>
    <hyperlink ref="C680" r:id="rId1889" tooltip="独剑鞘" display="https://wiki.52poke.com/wiki/%E7%8B%AC%E5%89%91%E9%9E%98" xr:uid="{2727C750-9E86-4F28-8DA8-25089C5E559B}"/>
    <hyperlink ref="C681" r:id="rId1890" tooltip="双剑鞘" display="https://wiki.52poke.com/wiki/%E5%8F%8C%E5%89%91%E9%9E%98" xr:uid="{9EA6DEEF-338A-4728-A0C8-EE4C512E359B}"/>
    <hyperlink ref="C682" r:id="rId1891" tooltip="坚盾剑怪" display="https://wiki.52poke.com/wiki/%E5%9D%9A%E7%9B%BE%E5%89%91%E6%80%AA" xr:uid="{ADE0042D-9AA7-4792-95A3-A6102BC34AC0}"/>
    <hyperlink ref="C683" r:id="rId1892" tooltip="粉香香" display="https://wiki.52poke.com/wiki/%E7%B2%89%E9%A6%99%E9%A6%99" xr:uid="{A7C8C234-0F76-44CE-A15E-B938809802B6}"/>
    <hyperlink ref="C684" r:id="rId1893" tooltip="芳香精" display="https://wiki.52poke.com/wiki/%E8%8A%B3%E9%A6%99%E7%B2%BE" xr:uid="{AB7834B5-4BF2-4DB4-A3BA-44579081A4AE}"/>
    <hyperlink ref="C685" r:id="rId1894" tooltip="绵绵泡芙" display="https://wiki.52poke.com/wiki/%E7%BB%B5%E7%BB%B5%E6%B3%A1%E8%8A%99" xr:uid="{713BFEF0-8291-4BCE-9CCC-2FCE66902C8C}"/>
    <hyperlink ref="C686" r:id="rId1895" tooltip="胖甜妮" display="https://wiki.52poke.com/wiki/%E8%83%96%E7%94%9C%E5%A6%AE" xr:uid="{BF35602E-FF8D-4DBE-AB25-BE553F02EFBB}"/>
    <hyperlink ref="C687" r:id="rId1896" tooltip="好啦鱿" display="https://wiki.52poke.com/wiki/%E5%A5%BD%E5%95%A6%E9%B1%BF" xr:uid="{170DA803-EA34-4DB5-B8D4-A26DB8DC4F5C}"/>
    <hyperlink ref="C688" r:id="rId1897" tooltip="乌贼王" display="https://wiki.52poke.com/wiki/%E4%B9%8C%E8%B4%BC%E7%8E%8B" xr:uid="{E7FE3786-5BAE-4C5C-89DD-970259C4735A}"/>
    <hyperlink ref="C689" r:id="rId1898" tooltip="龟脚脚" display="https://wiki.52poke.com/wiki/%E9%BE%9F%E8%84%9A%E8%84%9A" xr:uid="{16AA58D5-2EA4-4CEC-B6D5-FC7C17A05271}"/>
    <hyperlink ref="C690" r:id="rId1899" tooltip="龟足巨铠" display="https://wiki.52poke.com/wiki/%E9%BE%9F%E8%B6%B3%E5%B7%A8%E9%93%A0" xr:uid="{8610A366-D488-4B20-A721-4A9C4FE1CE2F}"/>
    <hyperlink ref="C691" r:id="rId1900" tooltip="垃垃藻" display="https://wiki.52poke.com/wiki/%E5%9E%83%E5%9E%83%E8%97%BB" xr:uid="{23713790-5236-4573-882D-1A764FD941F7}"/>
    <hyperlink ref="C692" r:id="rId1901" tooltip="毒藻龙" display="https://wiki.52poke.com/wiki/%E6%AF%92%E8%97%BB%E9%BE%99" xr:uid="{81A12A52-70A0-4618-B774-991174BFB294}"/>
    <hyperlink ref="C693" r:id="rId1902" tooltip="铁臂枪虾" display="https://wiki.52poke.com/wiki/%E9%93%81%E8%87%82%E6%9E%AA%E8%99%BE" xr:uid="{3E17E72C-1921-4EC9-84FF-02F8146DBA1F}"/>
    <hyperlink ref="C694" r:id="rId1903" tooltip="钢炮臂虾" display="https://wiki.52poke.com/wiki/%E9%92%A2%E7%82%AE%E8%87%82%E8%99%BE" xr:uid="{61CE2224-9C3F-405C-9414-3E91F72097EF}"/>
    <hyperlink ref="C695" r:id="rId1904" tooltip="伞电蜥" display="https://wiki.52poke.com/wiki/%E4%BC%9E%E7%94%B5%E8%9C%A5" xr:uid="{1D8F2493-355F-44FF-A7FB-4517772EF6EF}"/>
    <hyperlink ref="C696" r:id="rId1905" tooltip="光电伞蜥" display="https://wiki.52poke.com/wiki/%E5%85%89%E7%94%B5%E4%BC%9E%E8%9C%A5" xr:uid="{2680D4EC-9767-4795-BBAF-50EB023B1253}"/>
    <hyperlink ref="C697" r:id="rId1906" tooltip="宝宝暴龙" display="https://wiki.52poke.com/wiki/%E5%AE%9D%E5%AE%9D%E6%9A%B4%E9%BE%99" xr:uid="{CA465D07-5A6B-476A-8EBF-8EE137BE34C5}"/>
    <hyperlink ref="C698" r:id="rId1907" tooltip="怪颚龙" display="https://wiki.52poke.com/wiki/%E6%80%AA%E9%A2%9A%E9%BE%99" xr:uid="{CF65C146-0E20-4D0E-8232-984E514DAB05}"/>
    <hyperlink ref="C699" r:id="rId1908" tooltip="冰雪龙" display="https://wiki.52poke.com/wiki/%E5%86%B0%E9%9B%AA%E9%BE%99" xr:uid="{6FFC901E-79AA-4502-8DA4-D256500605B5}"/>
    <hyperlink ref="C700" r:id="rId1909" tooltip="冰雪巨龙" display="https://wiki.52poke.com/wiki/%E5%86%B0%E9%9B%AA%E5%B7%A8%E9%BE%99" xr:uid="{C71D5DD0-4493-446B-829D-B5989CF93689}"/>
    <hyperlink ref="C701" r:id="rId1910" tooltip="仙子伊布" display="https://wiki.52poke.com/wiki/%E4%BB%99%E5%AD%90%E4%BC%8A%E5%B8%83" xr:uid="{EEB8B31C-B0A5-4E70-80EC-E81A9414D07D}"/>
    <hyperlink ref="C702" r:id="rId1911" tooltip="摔角鹰人" display="https://wiki.52poke.com/wiki/%E6%91%94%E8%A7%92%E9%B9%B0%E4%BA%BA" xr:uid="{5BE52550-42CA-4EBE-B8CA-2E1ACA175519}"/>
    <hyperlink ref="C703" r:id="rId1912" tooltip="咚咚鼠" display="https://wiki.52poke.com/wiki/%E5%92%9A%E5%92%9A%E9%BC%A0" xr:uid="{BE1A03E7-E1AF-4C8F-B667-E955662F8A65}"/>
    <hyperlink ref="C704" r:id="rId1913" tooltip="小碎钻" display="https://wiki.52poke.com/wiki/%E5%B0%8F%E7%A2%8E%E9%92%BB" xr:uid="{1A6D03C8-3036-4088-939D-69F4B8644666}"/>
    <hyperlink ref="C705" r:id="rId1914" tooltip="黏黏宝" display="https://wiki.52poke.com/wiki/%E9%BB%8F%E9%BB%8F%E5%AE%9D" xr:uid="{5E9CDD9F-D15D-4622-B124-7E85AA12EBB0}"/>
    <hyperlink ref="C706" r:id="rId1915" tooltip="黏美儿" display="https://wiki.52poke.com/wiki/%E9%BB%8F%E7%BE%8E%E5%84%BF" xr:uid="{AE3FE95B-C3D4-4F39-864F-1E712D84B35B}"/>
    <hyperlink ref="C707" r:id="rId1916" tooltip="黏美龙" display="https://wiki.52poke.com/wiki/%E9%BB%8F%E7%BE%8E%E9%BE%99" xr:uid="{B41802AA-04DB-460B-BE41-17B5682DB5E4}"/>
    <hyperlink ref="C708" r:id="rId1917" tooltip="钥圈儿" display="https://wiki.52poke.com/wiki/%E9%92%A5%E5%9C%88%E5%84%BF" xr:uid="{59093A85-09AA-42AF-B1D7-B10D5D270ED7}"/>
    <hyperlink ref="C709" r:id="rId1918" tooltip="小木灵" display="https://wiki.52poke.com/wiki/%E5%B0%8F%E6%9C%A8%E7%81%B5" xr:uid="{F0B39605-F6EC-43F0-865D-61147B348683}"/>
    <hyperlink ref="C710" r:id="rId1919" tooltip="朽木妖" display="https://wiki.52poke.com/wiki/%E6%9C%BD%E6%9C%A8%E5%A6%96" xr:uid="{E2DD5B1E-AA01-4BF1-9BB0-AF2D4B5298C7}"/>
    <hyperlink ref="C711" r:id="rId1920" tooltip="南瓜精" display="https://wiki.52poke.com/wiki/%E5%8D%97%E7%93%9C%E7%B2%BE" xr:uid="{1989A5D8-12B1-40B2-919B-4DE4610FF0B9}"/>
    <hyperlink ref="C712" r:id="rId1921" tooltip="南瓜怪人" display="https://wiki.52poke.com/wiki/%E5%8D%97%E7%93%9C%E6%80%AA%E4%BA%BA" xr:uid="{D4D03E3A-CCDD-45FF-A21A-295E4F62F083}"/>
    <hyperlink ref="C713" r:id="rId1922" tooltip="冰宝" display="https://wiki.52poke.com/wiki/%E5%86%B0%E5%AE%9D" xr:uid="{38435CD0-B7BD-4047-B703-ABD14C77E463}"/>
    <hyperlink ref="C714" r:id="rId1923" tooltip="冰岩怪" display="https://wiki.52poke.com/wiki/%E5%86%B0%E5%B2%A9%E6%80%AA" xr:uid="{8CD2BBA0-497C-40E3-857B-3270E0B1A5A1}"/>
    <hyperlink ref="C715" r:id="rId1924" tooltip="嗡蝠" display="https://wiki.52poke.com/wiki/%E5%97%A1%E8%9D%A0" xr:uid="{952C1386-DADC-4D2F-A1C1-3D2E32187636}"/>
    <hyperlink ref="C716" r:id="rId1925" tooltip="音波龙" display="https://wiki.52poke.com/wiki/%E9%9F%B3%E6%B3%A2%E9%BE%99" xr:uid="{934256A3-6323-4B1F-8066-1BA7BA08A6CE}"/>
    <hyperlink ref="C717" r:id="rId1926" tooltip="哲尔尼亚斯" display="https://wiki.52poke.com/wiki/%E5%93%B2%E5%B0%94%E5%B0%BC%E4%BA%9A%E6%96%AF" xr:uid="{08D744D2-2C99-4926-9294-23CA19E8E503}"/>
    <hyperlink ref="C718" r:id="rId1927" tooltip="伊裴尔塔尔" display="https://wiki.52poke.com/wiki/%E4%BC%8A%E8%A3%B4%E5%B0%94%E5%A1%94%E5%B0%94" xr:uid="{C6ACC1C2-239E-4B78-B1FA-93DBC631D651}"/>
    <hyperlink ref="C719" r:id="rId1928" tooltip="基格尔德" display="https://wiki.52poke.com/wiki/%E5%9F%BA%E6%A0%BC%E5%B0%94%E5%BE%B7" xr:uid="{EC7A5ADD-DEC4-42B0-97C0-3DCACA549AE4}"/>
    <hyperlink ref="C720" r:id="rId1929" tooltip="蒂安希" display="https://wiki.52poke.com/wiki/%E8%92%82%E5%AE%89%E5%B8%8C" xr:uid="{1090AECE-4E21-457B-A37E-EA1A7F37711D}"/>
    <hyperlink ref="C721" r:id="rId1930" tooltip="胡帕" display="https://wiki.52poke.com/wiki/%E8%83%A1%E5%B8%95" xr:uid="{0A4C9760-486C-43E0-B8ED-9800266F6F4E}"/>
    <hyperlink ref="C722" r:id="rId1931" tooltip="波尔凯尼恩" display="https://wiki.52poke.com/wiki/%E6%B3%A2%E5%B0%94%E5%87%AF%E5%B0%BC%E6%81%A9" xr:uid="{D5ACE8A5-B925-4E9E-9C21-2B676456BD18}"/>
    <hyperlink ref="C723" r:id="rId1932" tooltip="木木枭" display="https://wiki.52poke.com/wiki/%E6%9C%A8%E6%9C%A8%E6%9E%AD" xr:uid="{564065AA-DD30-4475-A2FA-4E9FB9874C16}"/>
    <hyperlink ref="C724" r:id="rId1933" tooltip="投羽枭" display="https://wiki.52poke.com/wiki/%E6%8A%95%E7%BE%BD%E6%9E%AD" xr:uid="{F80CBDC9-8FFF-482B-8B22-1E340AE7281F}"/>
    <hyperlink ref="C725" r:id="rId1934" tooltip="狙射树枭" display="https://wiki.52poke.com/wiki/%E7%8B%99%E5%B0%84%E6%A0%91%E6%9E%AD" xr:uid="{3494CC68-9049-43EA-9BAD-483A89E86303}"/>
    <hyperlink ref="C726" r:id="rId1935" tooltip="火斑喵" display="https://wiki.52poke.com/wiki/%E7%81%AB%E6%96%91%E5%96%B5" xr:uid="{3C10A6EC-FF50-4C4F-9E18-05CD8E0DF10C}"/>
    <hyperlink ref="C727" r:id="rId1936" tooltip="炎热喵" display="https://wiki.52poke.com/wiki/%E7%82%8E%E7%83%AD%E5%96%B5" xr:uid="{F09CE3E3-D5E0-4540-B34F-EEE0B52AAB85}"/>
    <hyperlink ref="C728" r:id="rId1937" tooltip="炽焰咆哮虎" display="https://wiki.52poke.com/wiki/%E7%82%BD%E7%84%B0%E5%92%86%E5%93%AE%E8%99%8E" xr:uid="{4A43B76C-7260-48B2-8E05-CC3766FC5AF6}"/>
    <hyperlink ref="C729" r:id="rId1938" tooltip="球球海狮" display="https://wiki.52poke.com/wiki/%E7%90%83%E7%90%83%E6%B5%B7%E7%8B%AE" xr:uid="{E49DC743-D3C3-45B2-B635-175AE14DC0F0}"/>
    <hyperlink ref="C730" r:id="rId1939" tooltip="花漾海狮" display="https://wiki.52poke.com/wiki/%E8%8A%B1%E6%BC%BE%E6%B5%B7%E7%8B%AE" xr:uid="{C62B8C52-5C5B-409D-B458-DDB41B793816}"/>
    <hyperlink ref="C731" r:id="rId1940" tooltip="西狮海壬" display="https://wiki.52poke.com/wiki/%E8%A5%BF%E7%8B%AE%E6%B5%B7%E5%A3%AC" xr:uid="{F07E868C-D536-46EB-8A02-5BFAC9F11AF3}"/>
    <hyperlink ref="C732" r:id="rId1941" tooltip="小笃儿" display="https://wiki.52poke.com/wiki/%E5%B0%8F%E7%AC%83%E5%84%BF" xr:uid="{445E54FD-4527-4D95-8AD1-AABDB7D1D812}"/>
    <hyperlink ref="C733" r:id="rId1942" tooltip="喇叭啄鸟" display="https://wiki.52poke.com/wiki/%E5%96%87%E5%8F%AD%E5%95%84%E9%B8%9F" xr:uid="{55EB41CE-6360-42CD-A4EA-A8E707001690}"/>
    <hyperlink ref="C734" r:id="rId1943" tooltip="铳嘴大鸟" display="https://wiki.52poke.com/wiki/%E9%93%B3%E5%98%B4%E5%A4%A7%E9%B8%9F" xr:uid="{D8F243B7-03CF-4C02-8482-DC93C45A0D4B}"/>
    <hyperlink ref="C735" r:id="rId1944" tooltip="猫鼬少" display="https://wiki.52poke.com/wiki/%E7%8C%AB%E9%BC%AC%E5%B0%91" xr:uid="{7E85B2D6-ED01-4B2B-AC8F-4AC3DE2AE2E1}"/>
    <hyperlink ref="C736" r:id="rId1945" tooltip="猫鼬探长" display="https://wiki.52poke.com/wiki/%E7%8C%AB%E9%BC%AC%E6%8E%A2%E9%95%BF" xr:uid="{D0B21CBA-926F-4A0F-A03C-5246B97F58D0}"/>
    <hyperlink ref="C737" r:id="rId1946" tooltip="强颚鸡母虫" display="https://wiki.52poke.com/wiki/%E5%BC%BA%E9%A2%9A%E9%B8%A1%E6%AF%8D%E8%99%AB" xr:uid="{A2C74CA2-AF8A-4852-947F-8D543F9D5911}"/>
    <hyperlink ref="C738" r:id="rId1947" tooltip="虫电宝" display="https://wiki.52poke.com/wiki/%E8%99%AB%E7%94%B5%E5%AE%9D" xr:uid="{A75D1E5A-36D7-4A9A-A787-58BBE130A503}"/>
    <hyperlink ref="C739" r:id="rId1948" tooltip="锹农炮虫" display="https://wiki.52poke.com/wiki/%E9%94%B9%E5%86%9C%E7%82%AE%E8%99%AB" xr:uid="{0698D6DC-274B-451E-B517-9A50AA0265D8}"/>
    <hyperlink ref="C740" r:id="rId1949" tooltip="好胜蟹" display="https://wiki.52poke.com/wiki/%E5%A5%BD%E8%83%9C%E8%9F%B9" xr:uid="{16F23BE5-EA28-46E3-B95E-8F9381EE1254}"/>
    <hyperlink ref="C741" r:id="rId1950" tooltip="好胜毛蟹" display="https://wiki.52poke.com/wiki/%E5%A5%BD%E8%83%9C%E6%AF%9B%E8%9F%B9" xr:uid="{D61F504C-70BB-4E86-BAAA-5A5C64D0DADD}"/>
    <hyperlink ref="C742" r:id="rId1951" tooltip="花舞鸟" display="https://wiki.52poke.com/wiki/%E8%8A%B1%E8%88%9E%E9%B8%9F" xr:uid="{3625BA1C-07BF-4400-8E36-1B8248BD5031}"/>
    <hyperlink ref="C743" r:id="rId1952" tooltip="萌虻" display="https://wiki.52poke.com/wiki/%E8%90%8C%E8%99%BB" xr:uid="{8EC2C392-C7FF-461C-AD11-54050989BB7D}"/>
    <hyperlink ref="C744" r:id="rId1953" tooltip="蝶结萌虻" display="https://wiki.52poke.com/wiki/%E8%9D%B6%E7%BB%93%E8%90%8C%E8%99%BB" xr:uid="{67B1B8A8-003A-406A-84CA-73C991A08626}"/>
    <hyperlink ref="C745" r:id="rId1954" tooltip="岩狗狗" display="https://wiki.52poke.com/wiki/%E5%B2%A9%E7%8B%97%E7%8B%97" xr:uid="{F15D3104-D413-4E26-8CFD-6188C6D0C06D}"/>
    <hyperlink ref="C746" r:id="rId1955" tooltip="鬃岩狼人" display="https://wiki.52poke.com/wiki/%E9%AC%83%E5%B2%A9%E7%8B%BC%E4%BA%BA" xr:uid="{F51D3B18-FC52-43E1-8D15-B5BAA85E441E}"/>
    <hyperlink ref="C747" r:id="rId1956" tooltip="弱丁鱼" display="https://wiki.52poke.com/wiki/%E5%BC%B1%E4%B8%81%E9%B1%BC" xr:uid="{9BB8018D-AD14-49E5-BAF8-7358B8B4CA2D}"/>
    <hyperlink ref="C748" r:id="rId1957" tooltip="好坏星" display="https://wiki.52poke.com/wiki/%E5%A5%BD%E5%9D%8F%E6%98%9F" xr:uid="{C0683A12-B797-4E4B-BCB8-62ECC2A7410A}"/>
    <hyperlink ref="C749" r:id="rId1958" tooltip="超坏星" display="https://wiki.52poke.com/wiki/%E8%B6%85%E5%9D%8F%E6%98%9F" xr:uid="{A31C5C7B-74C9-4AF5-BEBE-233DAD0EEA03}"/>
    <hyperlink ref="C750" r:id="rId1959" tooltip="泥驴仔" display="https://wiki.52poke.com/wiki/%E6%B3%A5%E9%A9%B4%E4%BB%94" xr:uid="{5F5B1639-2BC6-4A35-AD82-F744CEA9DD1E}"/>
    <hyperlink ref="C751" r:id="rId1960" tooltip="重泥挽马" display="https://wiki.52poke.com/wiki/%E9%87%8D%E6%B3%A5%E6%8C%BD%E9%A9%AC" xr:uid="{A298C668-0512-4E53-9E4E-08535697274A}"/>
    <hyperlink ref="C752" r:id="rId1961" tooltip="滴蛛" display="https://wiki.52poke.com/wiki/%E6%BB%B4%E8%9B%9B" xr:uid="{5EA06FE4-B275-4092-AA0C-B10D0AC23C8D}"/>
    <hyperlink ref="C753" r:id="rId1962" tooltip="滴蛛霸" display="https://wiki.52poke.com/wiki/%E6%BB%B4%E8%9B%9B%E9%9C%B8" xr:uid="{9A1A93F6-27A9-48B9-A115-58ECA051CC07}"/>
    <hyperlink ref="C754" r:id="rId1963" tooltip="伪螳草" display="https://wiki.52poke.com/wiki/%E4%BC%AA%E8%9E%B3%E8%8D%89" xr:uid="{FAF18DB7-F566-4925-86D9-A3D45D597309}"/>
    <hyperlink ref="C755" r:id="rId1964" tooltip="兰螳花" display="https://wiki.52poke.com/wiki/%E5%85%B0%E8%9E%B3%E8%8A%B1" xr:uid="{2B098723-E14E-4786-B9E6-04AC4B0E4F72}"/>
    <hyperlink ref="C756" r:id="rId1965" tooltip="睡睡菇" display="https://wiki.52poke.com/wiki/%E7%9D%A1%E7%9D%A1%E8%8F%87" xr:uid="{9B3D6EEE-A92F-4D82-8E15-E39479FE17E7}"/>
    <hyperlink ref="C757" r:id="rId1966" tooltip="灯罩夜菇" display="https://wiki.52poke.com/wiki/%E7%81%AF%E7%BD%A9%E5%A4%9C%E8%8F%87" xr:uid="{E2A16A0C-FD15-4D5C-8EA4-E6868899316A}"/>
    <hyperlink ref="C758" r:id="rId1967" tooltip="夜盗火蜥" display="https://wiki.52poke.com/wiki/%E5%A4%9C%E7%9B%97%E7%81%AB%E8%9C%A5" xr:uid="{3B9721C0-669D-442E-BFAB-803BE7ECEA59}"/>
    <hyperlink ref="C759" r:id="rId1968" tooltip="焰后蜥" display="https://wiki.52poke.com/wiki/%E7%84%B0%E5%90%8E%E8%9C%A5" xr:uid="{B7E43437-663C-4CA7-9B30-BE6295D6755D}"/>
    <hyperlink ref="C760" r:id="rId1969" tooltip="童偶熊" display="https://wiki.52poke.com/wiki/%E7%AB%A5%E5%81%B6%E7%86%8A" xr:uid="{41A177C7-9EBB-4368-94E3-83E6E1C6298C}"/>
    <hyperlink ref="C761" r:id="rId1970" tooltip="穿着熊" display="https://wiki.52poke.com/wiki/%E7%A9%BF%E7%9D%80%E7%86%8A" xr:uid="{74B428B3-F881-49DD-B1F8-BE75CA326287}"/>
    <hyperlink ref="C762" r:id="rId1971" tooltip="甜竹竹" display="https://wiki.52poke.com/wiki/%E7%94%9C%E7%AB%B9%E7%AB%B9" xr:uid="{20D7455A-1B19-4186-B2C2-D2C8455BEC35}"/>
    <hyperlink ref="C763" r:id="rId1972" tooltip="甜舞妮" display="https://wiki.52poke.com/wiki/%E7%94%9C%E8%88%9E%E5%A6%AE" xr:uid="{7FEBD8D3-9389-4779-A5B0-2AFD505352B7}"/>
    <hyperlink ref="C764" r:id="rId1973" tooltip="甜冷美后" display="https://wiki.52poke.com/wiki/%E7%94%9C%E5%86%B7%E7%BE%8E%E5%90%8E" xr:uid="{B5AC23B2-04A3-4EE8-AAFB-86B3626530C6}"/>
    <hyperlink ref="C765" r:id="rId1974" tooltip="花疗环环" display="https://wiki.52poke.com/wiki/%E8%8A%B1%E7%96%97%E7%8E%AF%E7%8E%AF" xr:uid="{088B8BC2-B5D1-4AB6-8415-A124B71D64E8}"/>
    <hyperlink ref="C766" r:id="rId1975" tooltip="智挥猩" display="https://wiki.52poke.com/wiki/%E6%99%BA%E6%8C%A5%E7%8C%A9" xr:uid="{E209A9FB-BEE9-4EEB-A25B-CC8A03FD90F5}"/>
    <hyperlink ref="C767" r:id="rId1976" tooltip="投掷猴" display="https://wiki.52poke.com/wiki/%E6%8A%95%E6%8E%B7%E7%8C%B4" xr:uid="{E97E8605-7CD8-4638-8C31-3F3ABA46BF34}"/>
    <hyperlink ref="C768" r:id="rId1977" tooltip="胆小虫" display="https://wiki.52poke.com/wiki/%E8%83%86%E5%B0%8F%E8%99%AB" xr:uid="{523E9A92-666B-4F34-B671-1C5D7D7B83AA}"/>
    <hyperlink ref="C769" r:id="rId1978" tooltip="具甲武者" display="https://wiki.52poke.com/wiki/%E5%85%B7%E7%94%B2%E6%AD%A6%E8%80%85" xr:uid="{0258A7B2-C68B-4CCF-A5C3-9496CEABBED3}"/>
    <hyperlink ref="C770" r:id="rId1979" tooltip="沙丘娃" display="https://wiki.52poke.com/wiki/%E6%B2%99%E4%B8%98%E5%A8%83" xr:uid="{582CBC3D-7790-47C9-BEF4-40637B7A975E}"/>
    <hyperlink ref="C771" r:id="rId1980" tooltip="噬沙堡爷" display="https://wiki.52poke.com/wiki/%E5%99%AC%E6%B2%99%E5%A0%A1%E7%88%B7" xr:uid="{118B9BD5-B364-4C87-B802-A27D1E077539}"/>
    <hyperlink ref="C772" r:id="rId1981" tooltip="拳海参" display="https://wiki.52poke.com/wiki/%E6%8B%B3%E6%B5%B7%E5%8F%82" xr:uid="{A0AF7B3B-E7AE-4A4C-839F-9627EF4D8C21}"/>
    <hyperlink ref="C773" r:id="rId1982" tooltip="属性：空" display="https://wiki.52poke.com/wiki/%E5%B1%9E%E6%80%A7%EF%BC%9A%E7%A9%BA" xr:uid="{375580B4-0D69-42AF-AFB4-00F082BAEA0A}"/>
    <hyperlink ref="C774" r:id="rId1983" tooltip="银伴战兽" display="https://wiki.52poke.com/wiki/%E9%93%B6%E4%BC%B4%E6%88%98%E5%85%BD" xr:uid="{44ECB48A-F78D-4F21-A4F4-9ABA9E910B6C}"/>
    <hyperlink ref="C775" r:id="rId1984" tooltip="小陨星" display="https://wiki.52poke.com/wiki/%E5%B0%8F%E9%99%A8%E6%98%9F" xr:uid="{54E2C65A-CCC5-44F4-9A84-743B138BCA5B}"/>
    <hyperlink ref="C776" r:id="rId1985" tooltip="树枕尾熊" display="https://wiki.52poke.com/wiki/%E6%A0%91%E6%9E%95%E5%B0%BE%E7%86%8A" xr:uid="{E0F890A8-DC8C-4A8B-9806-1D6DF651C85D}"/>
    <hyperlink ref="C777" r:id="rId1986" tooltip="爆焰龟兽" display="https://wiki.52poke.com/wiki/%E7%88%86%E7%84%B0%E9%BE%9F%E5%85%BD" xr:uid="{53EC62CA-49BF-4097-AE23-D4FEDFE8E2A2}"/>
    <hyperlink ref="C778" r:id="rId1987" tooltip="托戈德玛尔" display="https://wiki.52poke.com/wiki/%E6%89%98%E6%88%88%E5%BE%B7%E7%8E%9B%E5%B0%94" xr:uid="{E98DB546-A33E-4B82-B052-1A82463A393B}"/>
    <hyperlink ref="C779" r:id="rId1988" tooltip="谜拟Ｑ" display="https://wiki.52poke.com/wiki/%E8%B0%9C%E6%8B%9F%EF%BC%B1" xr:uid="{5CBBE162-7D37-4982-A48E-D14F9E04E547}"/>
    <hyperlink ref="C780" r:id="rId1989" tooltip="磨牙彩皮鱼" display="https://wiki.52poke.com/wiki/%E7%A3%A8%E7%89%99%E5%BD%A9%E7%9A%AE%E9%B1%BC" xr:uid="{3AD9F33A-D3BB-4FF7-B443-AB49B0E146CF}"/>
    <hyperlink ref="C781" r:id="rId1990" tooltip="老翁龙" display="https://wiki.52poke.com/wiki/%E8%80%81%E7%BF%81%E9%BE%99" xr:uid="{7E1F6E63-4DB6-4DAB-BC2D-DD8C5CA0EBBC}"/>
    <hyperlink ref="C782" r:id="rId1991" tooltip="破破舵轮" display="https://wiki.52poke.com/wiki/%E7%A0%B4%E7%A0%B4%E8%88%B5%E8%BD%AE" xr:uid="{812B840F-9C5E-4481-BD78-CB85D235BC22}"/>
    <hyperlink ref="C783" r:id="rId1992" tooltip="心鳞宝" display="https://wiki.52poke.com/wiki/%E5%BF%83%E9%B3%9E%E5%AE%9D" xr:uid="{DD2B96EC-EE7C-4FE5-9D17-4C8B490254A4}"/>
    <hyperlink ref="C784" r:id="rId1993" tooltip="鳞甲龙" display="https://wiki.52poke.com/wiki/%E9%B3%9E%E7%94%B2%E9%BE%99" xr:uid="{5660945F-51D4-4124-AB95-3EE9967C6DB6}"/>
    <hyperlink ref="C785" r:id="rId1994" tooltip="杖尾鳞甲龙" display="https://wiki.52poke.com/wiki/%E6%9D%96%E5%B0%BE%E9%B3%9E%E7%94%B2%E9%BE%99" xr:uid="{EE00F648-CD8E-4AC5-B226-2975C34B72D3}"/>
    <hyperlink ref="C786" r:id="rId1995" tooltip="卡璞・鸣鸣" display="https://wiki.52poke.com/wiki/%E5%8D%A1%E7%92%9E%E3%83%BB%E9%B8%A3%E9%B8%A3" xr:uid="{E69754E2-D120-4C79-8EB2-C550505878D4}"/>
    <hyperlink ref="C787" r:id="rId1996" tooltip="卡璞・蝶蝶" display="https://wiki.52poke.com/wiki/%E5%8D%A1%E7%92%9E%E3%83%BB%E8%9D%B6%E8%9D%B6" xr:uid="{2F2D1E9A-3CCC-420D-A4DE-691D3B33CA4D}"/>
    <hyperlink ref="C788" r:id="rId1997" tooltip="卡璞・哞哞" display="https://wiki.52poke.com/wiki/%E5%8D%A1%E7%92%9E%E3%83%BB%E5%93%9E%E5%93%9E" xr:uid="{E682F661-35A0-406B-BEBB-394059BE6389}"/>
    <hyperlink ref="C789" r:id="rId1998" tooltip="卡璞・鳍鳍" display="https://wiki.52poke.com/wiki/%E5%8D%A1%E7%92%9E%E3%83%BB%E9%B3%8D%E9%B3%8D" xr:uid="{D757968A-B442-4459-A968-BC19208E37CB}"/>
    <hyperlink ref="C790" r:id="rId1999" tooltip="科斯莫古" display="https://wiki.52poke.com/wiki/%E7%A7%91%E6%96%AF%E8%8E%AB%E5%8F%A4" xr:uid="{63E14383-B329-4C23-A8BA-32657885ABCC}"/>
    <hyperlink ref="C791" r:id="rId2000" tooltip="科斯莫姆" display="https://wiki.52poke.com/wiki/%E7%A7%91%E6%96%AF%E8%8E%AB%E5%A7%86" xr:uid="{61F03D5E-4787-42AE-829D-19250FE04825}"/>
    <hyperlink ref="C792" r:id="rId2001" tooltip="索尔迦雷欧" display="https://wiki.52poke.com/wiki/%E7%B4%A2%E5%B0%94%E8%BF%A6%E9%9B%B7%E6%AC%A7" xr:uid="{CB5E712C-C9BD-4983-BDA2-3FEB62681B18}"/>
    <hyperlink ref="C793" r:id="rId2002" tooltip="露奈雅拉" display="https://wiki.52poke.com/wiki/%E9%9C%B2%E5%A5%88%E9%9B%85%E6%8B%89" xr:uid="{BBECA38D-ABCC-4616-B321-142EF28B7DF1}"/>
    <hyperlink ref="C794" r:id="rId2003" tooltip="虚吾伊德" display="https://wiki.52poke.com/wiki/%E8%99%9A%E5%90%BE%E4%BC%8A%E5%BE%B7" xr:uid="{A0E09420-7A12-46FB-8067-09896F31C242}"/>
    <hyperlink ref="C795" r:id="rId2004" tooltip="爆肌蚊" display="https://wiki.52poke.com/wiki/%E7%88%86%E8%82%8C%E8%9A%8A" xr:uid="{C9342DB4-22D8-491F-B17E-16FAF45C2526}"/>
    <hyperlink ref="C796" r:id="rId2005" tooltip="费洛美螂" display="https://wiki.52poke.com/wiki/%E8%B4%B9%E6%B4%9B%E7%BE%8E%E8%9E%82" xr:uid="{D6BD64A3-8A42-4BCF-8976-4FED30B42B50}"/>
    <hyperlink ref="C797" r:id="rId2006" tooltip="电束木" display="https://wiki.52poke.com/wiki/%E7%94%B5%E6%9D%9F%E6%9C%A8" xr:uid="{995917C9-F258-4CEB-A23C-D2DDF70B167E}"/>
    <hyperlink ref="C798" r:id="rId2007" tooltip="铁火辉夜" display="https://wiki.52poke.com/wiki/%E9%93%81%E7%81%AB%E8%BE%89%E5%A4%9C" xr:uid="{FC309A32-F5DF-447C-AB6E-43BDECF5E4AE}"/>
    <hyperlink ref="C799" r:id="rId2008" tooltip="纸御剑" display="https://wiki.52poke.com/wiki/%E7%BA%B8%E5%BE%A1%E5%89%91" xr:uid="{30CCC3A4-1834-40BA-BCC3-8575563A915E}"/>
    <hyperlink ref="C800" r:id="rId2009" tooltip="恶食大王" display="https://wiki.52poke.com/wiki/%E6%81%B6%E9%A3%9F%E5%A4%A7%E7%8E%8B" xr:uid="{58636FB7-E395-4D10-9B46-970D900F05D9}"/>
    <hyperlink ref="C801" r:id="rId2010" tooltip="奈克洛兹玛" display="https://wiki.52poke.com/wiki/%E5%A5%88%E5%85%8B%E6%B4%9B%E5%85%B9%E7%8E%9B" xr:uid="{EE8BA155-FD35-4C7D-BB37-D8080DE63035}"/>
    <hyperlink ref="C802" r:id="rId2011" tooltip="玛机雅娜" display="https://wiki.52poke.com/wiki/%E7%8E%9B%E6%9C%BA%E9%9B%85%E5%A8%9C" xr:uid="{4CE78EAC-5669-489F-8E07-0D55C847717B}"/>
    <hyperlink ref="C803" r:id="rId2012" tooltip="玛夏多" display="https://wiki.52poke.com/wiki/%E7%8E%9B%E5%A4%8F%E5%A4%9A" xr:uid="{7446EB39-B355-4903-8771-2B8182CDC0DD}"/>
    <hyperlink ref="H1" r:id="rId2013" tooltip="属性" display="https://wiki.52poke.com/wiki/%E5%B1%9E%E6%80%A7" xr:uid="{EE4890E4-8C39-462C-B576-6F65452D5E86}"/>
    <hyperlink ref="G18:G19" r:id="rId2014" tooltip="飞行（属性）" display="https://wiki.52poke.com/wiki/%E9%A3%9E%E8%A1%8C%EF%BC%88%E5%B1%9E%E6%80%A7%EF%BC%89" xr:uid="{ECF7CA9F-FE68-4A34-B6B8-ABE2673F8932}"/>
    <hyperlink ref="H17" r:id="rId2015" tooltip="一般（属性）" display="https://wiki.52poke.com/wiki/%E4%B8%80%E8%88%AC%EF%BC%88%E5%B1%9E%E6%80%A7%EF%BC%89" xr:uid="{68911BAC-AC86-43B4-AD0A-A3EA72ABAA19}"/>
    <hyperlink ref="H18:H19" r:id="rId2016" tooltip="一般（属性）" display="https://wiki.52poke.com/wiki/%E4%B8%80%E8%88%AC%EF%BC%88%E5%B1%9E%E6%80%A7%EF%BC%89" xr:uid="{83317FF5-0243-46DE-A61A-DEAC4BDC4E67}"/>
    <hyperlink ref="G22" r:id="rId2017" tooltip="飞行（属性）" display="https://wiki.52poke.com/wiki/%E9%A3%9E%E8%A1%8C%EF%BC%88%E5%B1%9E%E6%80%A7%EF%BC%89" xr:uid="{D67A5B32-F68D-4039-B4A2-F730A4785E73}"/>
    <hyperlink ref="G23" r:id="rId2018" tooltip="飞行（属性）" display="https://wiki.52poke.com/wiki/%E9%A3%9E%E8%A1%8C%EF%BC%88%E5%B1%9E%E6%80%A7%EF%BC%89" xr:uid="{A67B2D12-664A-41C7-918A-4A115112ADA9}"/>
    <hyperlink ref="H22" r:id="rId2019" tooltip="一般（属性）" display="https://wiki.52poke.com/wiki/%E4%B8%80%E8%88%AC%EF%BC%88%E5%B1%9E%E6%80%A7%EF%BC%89" xr:uid="{BCA193F4-CDFE-45F0-A61C-A35C0C05A780}"/>
    <hyperlink ref="H23" r:id="rId2020" tooltip="一般（属性）" display="https://wiki.52poke.com/wiki/%E4%B8%80%E8%88%AC%EF%BC%88%E5%B1%9E%E6%80%A7%EF%BC%89" xr:uid="{52AC525B-6BAB-496A-AD8D-70CF44C79918}"/>
    <hyperlink ref="H277" r:id="rId2021" tooltip="一般（属性）" display="https://wiki.52poke.com/wiki/%E4%B8%80%E8%88%AC%EF%BC%88%E5%B1%9E%E6%80%A7%EF%BC%89" xr:uid="{CA88F743-FDAE-4497-9659-0F0D2E738355}"/>
    <hyperlink ref="H278" r:id="rId2022" tooltip="一般（属性）" display="https://wiki.52poke.com/wiki/%E4%B8%80%E8%88%AC%EF%BC%88%E5%B1%9E%E6%80%A7%EF%BC%89" xr:uid="{AD5620D3-8DF9-468C-9C54-3AE29117F58D}"/>
    <hyperlink ref="G277" r:id="rId2023" tooltip="飞行（属性）" display="https://wiki.52poke.com/wiki/%E9%A3%9E%E8%A1%8C%EF%BC%88%E5%B1%9E%E6%80%A7%EF%BC%89" xr:uid="{6082243F-C86F-497C-A1B4-55B932ED2A78}"/>
    <hyperlink ref="G278" r:id="rId2024" tooltip="飞行（属性）" display="https://wiki.52poke.com/wiki/%E9%A3%9E%E8%A1%8C%EF%BC%88%E5%B1%9E%E6%80%A7%EF%BC%89" xr:uid="{24677A0B-06DC-4F1E-854E-29E6A45C9FE2}"/>
    <hyperlink ref="G279" r:id="rId2025" tooltip="飞行（属性）" display="https://wiki.52poke.com/wiki/%E9%A3%9E%E8%A1%8C%EF%BC%88%E5%B1%9E%E6%80%A7%EF%BC%89" xr:uid="{7C842987-DFB3-42A4-8CCD-5231ADC5A0AE}"/>
    <hyperlink ref="G280" r:id="rId2026" tooltip="飞行（属性）" display="https://wiki.52poke.com/wiki/%E9%A3%9E%E8%A1%8C%EF%BC%88%E5%B1%9E%E6%80%A7%EF%BC%89" xr:uid="{443F4839-98A4-4AD3-A1DA-B0A9DC9110D1}"/>
    <hyperlink ref="H279" r:id="rId2027" tooltip="水（属性）" display="https://wiki.52poke.com/wiki/%E6%B0%B4%EF%BC%88%E5%B1%9E%E6%80%A7%EF%BC%89" xr:uid="{25BEFE01-6FBC-4ECA-88F7-4AABEB5B7DE9}"/>
    <hyperlink ref="H280" r:id="rId2028" tooltip="水（属性）" display="https://wiki.52poke.com/wiki/%E6%B0%B4%EF%BC%88%E5%B1%9E%E6%80%A7%EF%BC%89" xr:uid="{ADB7A81D-C9DE-45CD-8DBB-7C7C4AA31475}"/>
    <hyperlink ref="G809" r:id="rId2029" tooltip="格斗（属性）" display="https://wiki.52poke.com/wiki/%E6%A0%BC%E6%96%97%EF%BC%88%E5%B1%9E%E6%80%A7%EF%BC%89" xr:uid="{05979792-76E4-4C58-8801-F4180F2A3FB8}"/>
    <hyperlink ref="H809" r:id="rId2030" tooltip="钢（属性）" display="https://wiki.52poke.com/wiki/%E9%92%A2%EF%BC%88%E5%B1%9E%E6%80%A7%EF%BC%89" xr:uid="{6542E3AC-694A-4CE4-B4B5-2944FD50A940}"/>
    <hyperlink ref="G810" r:id="rId2031" tooltip="妖精（属性）" display="https://wiki.52poke.com/wiki/%E5%A6%96%E7%B2%BE%EF%BC%88%E5%B1%9E%E6%80%A7%EF%BC%89" xr:uid="{B6A403F7-C893-4117-88AA-431000B94356}"/>
    <hyperlink ref="G811" r:id="rId2032" tooltip="妖精（属性）" display="https://wiki.52poke.com/wiki/%E5%A6%96%E7%B2%BE%EF%BC%88%E5%B1%9E%E6%80%A7%EF%BC%89" xr:uid="{0DB24E71-B0EC-4D79-A276-2092EE7A5D05}"/>
    <hyperlink ref="H811" r:id="rId2033" tooltip="电（属性）" display="https://wiki.52poke.com/wiki/%E7%94%B5%EF%BC%88%E5%B1%9E%E6%80%A7%EF%BC%89" xr:uid="{A2500BC2-52A6-4654-A6E8-5D091FEF2DAA}"/>
    <hyperlink ref="H810" r:id="rId2034" tooltip="恶（属性）" display="https://wiki.52poke.com/wiki/%E6%81%B6%EF%BC%88%E5%B1%9E%E6%80%A7%EF%BC%89" xr:uid="{5E4BE484-0196-4405-933F-2980FC4F68C1}"/>
    <hyperlink ref="G814" r:id="rId2035" tooltip="超能力（属性）" display="Psychic" xr:uid="{B1AC6639-A7D7-406C-B038-CD82DAE462DA}"/>
    <hyperlink ref="H814" r:id="rId2036" tooltip="草（属性）" display="Grass" xr:uid="{E22D3027-C778-4DB2-98EB-2DEA50825F9D}"/>
    <hyperlink ref="G812" r:id="rId2037" tooltip="超能力（属性）" xr:uid="{1B1367A4-12E6-4F52-8B6E-932F0F766700}"/>
    <hyperlink ref="H812" r:id="rId2038" tooltip="草（属性）" xr:uid="{3ECD8E91-FA1B-46F6-A847-C67F1B82970D}"/>
  </hyperlinks>
  <pageMargins left="0.7" right="0.7" top="0.75" bottom="0.75" header="0.3" footer="0.3"/>
  <pageSetup paperSize="9" orientation="portrait" r:id="rId2039"/>
  <tableParts count="1">
    <tablePart r:id="rId2040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1041DCE-7349-437D-A7C0-43C701B824F8}">
            <x14:dataBar minLength="0" maxLength="100">
              <x14:cfvo type="percent">
                <xm:f>0</xm:f>
              </x14:cfvo>
              <x14:cfvo type="autoMax"/>
              <x14:negativeFillColor rgb="FFFF0000"/>
              <x14:axisColor rgb="FF000000"/>
            </x14:dataBar>
          </x14:cfRule>
          <xm:sqref>T2:T811 T814</xm:sqref>
        </x14:conditionalFormatting>
        <x14:conditionalFormatting xmlns:xm="http://schemas.microsoft.com/office/excel/2006/main">
          <x14:cfRule type="dataBar" id="{68BA1054-9D49-4F11-9EA7-C2C668ECD6C0}">
            <x14:dataBar minLength="0" maxLength="100">
              <x14:cfvo type="percent">
                <xm:f>0</xm:f>
              </x14:cfvo>
              <x14:cfvo type="autoMax"/>
              <x14:negativeFillColor rgb="FFFF0000"/>
              <x14:axisColor rgb="FF000000"/>
            </x14:dataBar>
          </x14:cfRule>
          <xm:sqref>T812:T813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9C5BD-C567-463A-965A-CDDB451D2CEA}">
  <sheetPr codeName="Sheet7"/>
  <dimension ref="A1:I65"/>
  <sheetViews>
    <sheetView tabSelected="1" workbookViewId="0">
      <selection activeCell="M9" sqref="M9"/>
    </sheetView>
  </sheetViews>
  <sheetFormatPr defaultRowHeight="14.25" x14ac:dyDescent="0.2"/>
  <cols>
    <col min="1" max="16384" width="9" style="61"/>
  </cols>
  <sheetData>
    <row r="1" spans="1:9" ht="15" thickBot="1" x14ac:dyDescent="0.25">
      <c r="A1" s="60" t="s">
        <v>4407</v>
      </c>
      <c r="B1" s="60" t="s">
        <v>13</v>
      </c>
      <c r="C1" s="60" t="s">
        <v>14</v>
      </c>
      <c r="D1" s="60" t="s">
        <v>15</v>
      </c>
      <c r="E1" s="60" t="s">
        <v>16</v>
      </c>
      <c r="F1" s="60" t="s">
        <v>4408</v>
      </c>
      <c r="G1" s="60" t="s">
        <v>4409</v>
      </c>
      <c r="H1" s="60" t="s">
        <v>4410</v>
      </c>
      <c r="I1" s="60" t="s">
        <v>4411</v>
      </c>
    </row>
    <row r="2" spans="1:9" ht="15" thickBot="1" x14ac:dyDescent="0.25">
      <c r="A2" s="60">
        <v>30</v>
      </c>
      <c r="B2" s="60">
        <v>0</v>
      </c>
      <c r="C2" s="60">
        <v>10</v>
      </c>
      <c r="D2" s="60">
        <v>0</v>
      </c>
      <c r="E2" s="60">
        <v>10</v>
      </c>
      <c r="F2" s="60">
        <v>0</v>
      </c>
      <c r="G2" s="60" t="s">
        <v>4412</v>
      </c>
      <c r="H2" s="60">
        <v>500</v>
      </c>
      <c r="I2" s="60"/>
    </row>
    <row r="3" spans="1:9" ht="15" thickBot="1" x14ac:dyDescent="0.25">
      <c r="A3" s="60">
        <v>0</v>
      </c>
      <c r="B3" s="60">
        <v>0</v>
      </c>
      <c r="C3" s="60">
        <v>0</v>
      </c>
      <c r="D3" s="60">
        <v>30</v>
      </c>
      <c r="E3" s="60">
        <v>10</v>
      </c>
      <c r="F3" s="60">
        <v>10</v>
      </c>
      <c r="G3" s="60" t="s">
        <v>4413</v>
      </c>
      <c r="H3" s="60">
        <v>800</v>
      </c>
      <c r="I3" s="60" t="s">
        <v>4414</v>
      </c>
    </row>
    <row r="4" spans="1:9" ht="15" thickBot="1" x14ac:dyDescent="0.25">
      <c r="A4" s="60">
        <v>80</v>
      </c>
      <c r="B4" s="60">
        <v>0</v>
      </c>
      <c r="C4" s="60">
        <v>35</v>
      </c>
      <c r="D4" s="60">
        <v>40</v>
      </c>
      <c r="E4" s="60">
        <v>0</v>
      </c>
      <c r="F4" s="60">
        <v>0</v>
      </c>
      <c r="G4" s="60" t="s">
        <v>4415</v>
      </c>
      <c r="H4" s="60">
        <v>1200</v>
      </c>
      <c r="I4" s="60" t="s">
        <v>4416</v>
      </c>
    </row>
    <row r="5" spans="1:9" ht="15" thickBot="1" x14ac:dyDescent="0.25">
      <c r="A5" s="60">
        <v>0</v>
      </c>
      <c r="B5" s="60">
        <v>0</v>
      </c>
      <c r="C5" s="60">
        <v>35</v>
      </c>
      <c r="D5" s="60">
        <v>0</v>
      </c>
      <c r="E5" s="60">
        <v>35</v>
      </c>
      <c r="F5" s="60">
        <v>15</v>
      </c>
      <c r="G5" s="60" t="s">
        <v>4417</v>
      </c>
      <c r="H5" s="60">
        <v>1650</v>
      </c>
      <c r="I5" s="60" t="s">
        <v>4418</v>
      </c>
    </row>
    <row r="6" spans="1:9" ht="15" thickBot="1" x14ac:dyDescent="0.25">
      <c r="A6" s="60">
        <v>55</v>
      </c>
      <c r="B6" s="60">
        <v>15</v>
      </c>
      <c r="C6" s="60">
        <v>0</v>
      </c>
      <c r="D6" s="60">
        <v>15</v>
      </c>
      <c r="E6" s="60">
        <v>0</v>
      </c>
      <c r="F6" s="60">
        <v>-10</v>
      </c>
      <c r="G6" s="60" t="s">
        <v>4419</v>
      </c>
      <c r="H6" s="60">
        <v>1300</v>
      </c>
      <c r="I6" s="60" t="s">
        <v>4414</v>
      </c>
    </row>
    <row r="7" spans="1:9" ht="15" thickBot="1" x14ac:dyDescent="0.25">
      <c r="A7" s="60">
        <v>-40</v>
      </c>
      <c r="B7" s="60">
        <v>80</v>
      </c>
      <c r="C7" s="60">
        <v>0</v>
      </c>
      <c r="D7" s="60">
        <v>0</v>
      </c>
      <c r="E7" s="60">
        <v>0</v>
      </c>
      <c r="F7" s="60">
        <v>0</v>
      </c>
      <c r="G7" s="60" t="s">
        <v>4420</v>
      </c>
      <c r="H7" s="60">
        <v>2700</v>
      </c>
      <c r="I7" s="60" t="s">
        <v>4418</v>
      </c>
    </row>
    <row r="8" spans="1:9" ht="15" thickBot="1" x14ac:dyDescent="0.25">
      <c r="A8" s="60">
        <v>-40</v>
      </c>
      <c r="B8" s="60">
        <v>0</v>
      </c>
      <c r="C8" s="60">
        <v>0</v>
      </c>
      <c r="D8" s="60">
        <v>80</v>
      </c>
      <c r="E8" s="60">
        <v>0</v>
      </c>
      <c r="F8" s="60">
        <v>0</v>
      </c>
      <c r="G8" s="60" t="s">
        <v>4421</v>
      </c>
      <c r="H8" s="60">
        <v>2700</v>
      </c>
      <c r="I8" s="60" t="s">
        <v>4418</v>
      </c>
    </row>
    <row r="9" spans="1:9" ht="15" thickBot="1" x14ac:dyDescent="0.25">
      <c r="A9" s="60">
        <v>100</v>
      </c>
      <c r="B9" s="60">
        <v>-20</v>
      </c>
      <c r="C9" s="60">
        <v>30</v>
      </c>
      <c r="D9" s="60">
        <v>30</v>
      </c>
      <c r="E9" s="60">
        <v>-20</v>
      </c>
      <c r="F9" s="60">
        <v>-50</v>
      </c>
      <c r="G9" s="60" t="s">
        <v>4422</v>
      </c>
      <c r="H9" s="60">
        <v>2888</v>
      </c>
      <c r="I9" s="60" t="s">
        <v>4423</v>
      </c>
    </row>
    <row r="10" spans="1:9" ht="15" thickBot="1" x14ac:dyDescent="0.25">
      <c r="A10" s="60">
        <v>80</v>
      </c>
      <c r="B10" s="60">
        <v>40</v>
      </c>
      <c r="C10" s="60">
        <v>10</v>
      </c>
      <c r="D10" s="60">
        <v>40</v>
      </c>
      <c r="E10" s="60">
        <v>10</v>
      </c>
      <c r="F10" s="60">
        <v>0</v>
      </c>
      <c r="G10" s="60" t="s">
        <v>4424</v>
      </c>
      <c r="H10" s="60">
        <v>3000</v>
      </c>
      <c r="I10" s="60" t="s">
        <v>4425</v>
      </c>
    </row>
    <row r="11" spans="1:9" ht="15" thickBot="1" x14ac:dyDescent="0.25">
      <c r="A11" s="60">
        <v>150</v>
      </c>
      <c r="B11" s="60">
        <v>0</v>
      </c>
      <c r="C11" s="60">
        <v>50</v>
      </c>
      <c r="D11" s="60">
        <v>0</v>
      </c>
      <c r="E11" s="60">
        <v>50</v>
      </c>
      <c r="F11" s="60">
        <v>0</v>
      </c>
      <c r="G11" s="60" t="s">
        <v>4426</v>
      </c>
      <c r="H11" s="60">
        <v>4000</v>
      </c>
      <c r="I11" s="60" t="s">
        <v>4427</v>
      </c>
    </row>
    <row r="12" spans="1:9" ht="15" thickBot="1" x14ac:dyDescent="0.25">
      <c r="A12" s="62" t="s">
        <v>4428</v>
      </c>
      <c r="B12" s="63"/>
      <c r="C12" s="63"/>
      <c r="D12" s="63"/>
      <c r="E12" s="63"/>
      <c r="F12" s="63"/>
      <c r="G12" s="63"/>
      <c r="H12" s="63"/>
      <c r="I12" s="64"/>
    </row>
    <row r="13" spans="1:9" ht="15" thickBot="1" x14ac:dyDescent="0.25">
      <c r="A13" s="60" t="s">
        <v>4407</v>
      </c>
      <c r="B13" s="60" t="s">
        <v>13</v>
      </c>
      <c r="C13" s="60" t="s">
        <v>14</v>
      </c>
      <c r="D13" s="60" t="s">
        <v>15</v>
      </c>
      <c r="E13" s="60" t="s">
        <v>16</v>
      </c>
      <c r="F13" s="60" t="s">
        <v>4408</v>
      </c>
      <c r="G13" s="60" t="s">
        <v>4409</v>
      </c>
      <c r="H13" s="60" t="s">
        <v>4410</v>
      </c>
      <c r="I13" s="60" t="s">
        <v>4411</v>
      </c>
    </row>
    <row r="14" spans="1:9" ht="15" thickBot="1" x14ac:dyDescent="0.25">
      <c r="A14" s="60">
        <v>50</v>
      </c>
      <c r="B14" s="60">
        <v>0</v>
      </c>
      <c r="C14" s="60">
        <v>20</v>
      </c>
      <c r="D14" s="60">
        <v>0</v>
      </c>
      <c r="E14" s="60">
        <v>20</v>
      </c>
      <c r="F14" s="60">
        <v>0</v>
      </c>
      <c r="G14" s="60" t="s">
        <v>4429</v>
      </c>
      <c r="H14" s="60">
        <v>1000</v>
      </c>
      <c r="I14" s="60" t="s">
        <v>4430</v>
      </c>
    </row>
    <row r="15" spans="1:9" ht="15" thickBot="1" x14ac:dyDescent="0.25">
      <c r="A15" s="60">
        <v>0</v>
      </c>
      <c r="B15" s="60">
        <v>0</v>
      </c>
      <c r="C15" s="60">
        <v>50</v>
      </c>
      <c r="D15" s="60">
        <v>0</v>
      </c>
      <c r="E15" s="60">
        <v>50</v>
      </c>
      <c r="F15" s="60">
        <v>-30</v>
      </c>
      <c r="G15" s="60" t="s">
        <v>4431</v>
      </c>
      <c r="H15" s="60">
        <v>1000</v>
      </c>
      <c r="I15" s="60" t="s">
        <v>4418</v>
      </c>
    </row>
    <row r="16" spans="1:9" ht="15" thickBot="1" x14ac:dyDescent="0.25">
      <c r="A16" s="60">
        <v>30</v>
      </c>
      <c r="B16" s="60">
        <v>0</v>
      </c>
      <c r="C16" s="60">
        <v>30</v>
      </c>
      <c r="D16" s="60">
        <v>0</v>
      </c>
      <c r="E16" s="60">
        <v>30</v>
      </c>
      <c r="F16" s="60">
        <v>0</v>
      </c>
      <c r="G16" s="60" t="s">
        <v>4432</v>
      </c>
      <c r="H16" s="60">
        <v>2000</v>
      </c>
      <c r="I16" s="60" t="s">
        <v>4414</v>
      </c>
    </row>
    <row r="17" spans="1:9" ht="15" thickBot="1" x14ac:dyDescent="0.25">
      <c r="A17" s="60">
        <v>70</v>
      </c>
      <c r="B17" s="60">
        <v>-25</v>
      </c>
      <c r="C17" s="60">
        <v>35</v>
      </c>
      <c r="D17" s="60">
        <v>-25</v>
      </c>
      <c r="E17" s="60">
        <v>35</v>
      </c>
      <c r="F17" s="60">
        <v>0</v>
      </c>
      <c r="G17" s="60" t="s">
        <v>4433</v>
      </c>
      <c r="H17" s="60">
        <v>2000</v>
      </c>
      <c r="I17" s="60" t="s">
        <v>4434</v>
      </c>
    </row>
    <row r="18" spans="1:9" ht="29.25" thickBot="1" x14ac:dyDescent="0.25">
      <c r="A18" s="60">
        <v>60</v>
      </c>
      <c r="B18" s="60">
        <v>10</v>
      </c>
      <c r="C18" s="60">
        <v>20</v>
      </c>
      <c r="D18" s="60">
        <v>10</v>
      </c>
      <c r="E18" s="60">
        <v>20</v>
      </c>
      <c r="F18" s="60">
        <v>5</v>
      </c>
      <c r="G18" s="60" t="s">
        <v>4435</v>
      </c>
      <c r="H18" s="60">
        <v>2100</v>
      </c>
      <c r="I18" s="60" t="s">
        <v>4436</v>
      </c>
    </row>
    <row r="19" spans="1:9" ht="15" thickBot="1" x14ac:dyDescent="0.25">
      <c r="A19" s="60">
        <v>70</v>
      </c>
      <c r="B19" s="60">
        <v>-30</v>
      </c>
      <c r="C19" s="60">
        <v>0</v>
      </c>
      <c r="D19" s="60">
        <v>-30</v>
      </c>
      <c r="E19" s="60">
        <v>40</v>
      </c>
      <c r="F19" s="60">
        <v>0</v>
      </c>
      <c r="G19" s="60" t="s">
        <v>4437</v>
      </c>
      <c r="H19" s="60">
        <v>2700</v>
      </c>
      <c r="I19" s="60" t="s">
        <v>4418</v>
      </c>
    </row>
    <row r="20" spans="1:9" ht="15" thickBot="1" x14ac:dyDescent="0.25">
      <c r="A20" s="60">
        <v>65</v>
      </c>
      <c r="B20" s="60">
        <v>10</v>
      </c>
      <c r="C20" s="60">
        <v>10</v>
      </c>
      <c r="D20" s="60">
        <v>10</v>
      </c>
      <c r="E20" s="60">
        <v>10</v>
      </c>
      <c r="F20" s="60">
        <v>10</v>
      </c>
      <c r="G20" s="60" t="s">
        <v>4438</v>
      </c>
      <c r="H20" s="60">
        <v>2888</v>
      </c>
      <c r="I20" s="60" t="s">
        <v>4423</v>
      </c>
    </row>
    <row r="21" spans="1:9" ht="15" thickBot="1" x14ac:dyDescent="0.25">
      <c r="A21" s="60">
        <v>50</v>
      </c>
      <c r="B21" s="60">
        <v>-30</v>
      </c>
      <c r="C21" s="60">
        <v>50</v>
      </c>
      <c r="D21" s="60">
        <v>10</v>
      </c>
      <c r="E21" s="60">
        <v>50</v>
      </c>
      <c r="F21" s="60">
        <v>10</v>
      </c>
      <c r="G21" s="60" t="s">
        <v>4439</v>
      </c>
      <c r="H21" s="60">
        <v>3888</v>
      </c>
      <c r="I21" s="60" t="s">
        <v>4416</v>
      </c>
    </row>
    <row r="22" spans="1:9" ht="29.25" thickBot="1" x14ac:dyDescent="0.25">
      <c r="A22" s="60">
        <v>30</v>
      </c>
      <c r="B22" s="60">
        <v>30</v>
      </c>
      <c r="C22" s="60">
        <v>30</v>
      </c>
      <c r="D22" s="60">
        <v>30</v>
      </c>
      <c r="E22" s="60">
        <v>30</v>
      </c>
      <c r="F22" s="60">
        <v>30</v>
      </c>
      <c r="G22" s="60" t="s">
        <v>4440</v>
      </c>
      <c r="H22" s="65" t="s">
        <v>4441</v>
      </c>
      <c r="I22" s="60"/>
    </row>
    <row r="23" spans="1:9" ht="15" thickBot="1" x14ac:dyDescent="0.25">
      <c r="A23" s="62" t="s">
        <v>4442</v>
      </c>
      <c r="B23" s="63"/>
      <c r="C23" s="63"/>
      <c r="D23" s="63"/>
      <c r="E23" s="63"/>
      <c r="F23" s="63"/>
      <c r="G23" s="63"/>
      <c r="H23" s="63"/>
      <c r="I23" s="64"/>
    </row>
    <row r="24" spans="1:9" ht="15" thickBot="1" x14ac:dyDescent="0.25">
      <c r="A24" s="60" t="s">
        <v>4407</v>
      </c>
      <c r="B24" s="60" t="s">
        <v>13</v>
      </c>
      <c r="C24" s="60" t="s">
        <v>14</v>
      </c>
      <c r="D24" s="60" t="s">
        <v>15</v>
      </c>
      <c r="E24" s="60" t="s">
        <v>16</v>
      </c>
      <c r="F24" s="60" t="s">
        <v>4408</v>
      </c>
      <c r="G24" s="60" t="s">
        <v>4409</v>
      </c>
      <c r="H24" s="60" t="s">
        <v>4410</v>
      </c>
      <c r="I24" s="60" t="s">
        <v>4411</v>
      </c>
    </row>
    <row r="25" spans="1:9" ht="15" thickBot="1" x14ac:dyDescent="0.25">
      <c r="A25" s="60">
        <v>40</v>
      </c>
      <c r="B25" s="60">
        <v>0</v>
      </c>
      <c r="C25" s="60">
        <v>0</v>
      </c>
      <c r="D25" s="60">
        <v>0</v>
      </c>
      <c r="E25" s="60">
        <v>0</v>
      </c>
      <c r="F25" s="60">
        <v>-10</v>
      </c>
      <c r="G25" s="60" t="s">
        <v>4443</v>
      </c>
      <c r="H25" s="60">
        <v>350</v>
      </c>
      <c r="I25" s="60"/>
    </row>
    <row r="26" spans="1:9" ht="15" thickBot="1" x14ac:dyDescent="0.25">
      <c r="A26" s="60">
        <v>60</v>
      </c>
      <c r="B26" s="60">
        <v>-20</v>
      </c>
      <c r="C26" s="60">
        <v>0</v>
      </c>
      <c r="D26" s="60">
        <v>-20</v>
      </c>
      <c r="E26" s="60">
        <v>0</v>
      </c>
      <c r="F26" s="60">
        <v>15</v>
      </c>
      <c r="G26" s="60" t="s">
        <v>4444</v>
      </c>
      <c r="H26" s="60">
        <v>650</v>
      </c>
      <c r="I26" s="60" t="s">
        <v>4445</v>
      </c>
    </row>
    <row r="27" spans="1:9" ht="29.25" thickBot="1" x14ac:dyDescent="0.25">
      <c r="A27" s="60">
        <v>-30</v>
      </c>
      <c r="B27" s="60">
        <v>0</v>
      </c>
      <c r="C27" s="60">
        <v>-10</v>
      </c>
      <c r="D27" s="60">
        <v>60</v>
      </c>
      <c r="E27" s="60">
        <v>-10</v>
      </c>
      <c r="F27" s="60">
        <v>-10</v>
      </c>
      <c r="G27" s="60" t="s">
        <v>4446</v>
      </c>
      <c r="H27" s="60">
        <v>1200</v>
      </c>
      <c r="I27" s="60" t="s">
        <v>4447</v>
      </c>
    </row>
    <row r="28" spans="1:9" ht="15" thickBot="1" x14ac:dyDescent="0.25">
      <c r="A28" s="60">
        <v>0</v>
      </c>
      <c r="B28" s="60">
        <v>30</v>
      </c>
      <c r="C28" s="60">
        <v>0</v>
      </c>
      <c r="D28" s="60">
        <v>0</v>
      </c>
      <c r="E28" s="60">
        <v>30</v>
      </c>
      <c r="F28" s="60">
        <v>0</v>
      </c>
      <c r="G28" s="60" t="s">
        <v>4448</v>
      </c>
      <c r="H28" s="60">
        <v>1300</v>
      </c>
      <c r="I28" s="60" t="s">
        <v>4418</v>
      </c>
    </row>
    <row r="29" spans="1:9" ht="15" thickBot="1" x14ac:dyDescent="0.25">
      <c r="A29" s="60">
        <v>70</v>
      </c>
      <c r="B29" s="60">
        <v>0</v>
      </c>
      <c r="C29" s="60">
        <v>5</v>
      </c>
      <c r="D29" s="60">
        <v>5</v>
      </c>
      <c r="E29" s="60">
        <v>0</v>
      </c>
      <c r="F29" s="60">
        <v>0</v>
      </c>
      <c r="G29" s="60" t="s">
        <v>4449</v>
      </c>
      <c r="H29" s="60">
        <v>1300</v>
      </c>
      <c r="I29" s="60" t="s">
        <v>4414</v>
      </c>
    </row>
    <row r="30" spans="1:9" ht="15" thickBot="1" x14ac:dyDescent="0.25">
      <c r="A30" s="60">
        <v>30</v>
      </c>
      <c r="B30" s="60">
        <v>0</v>
      </c>
      <c r="C30" s="60">
        <v>20</v>
      </c>
      <c r="D30" s="60">
        <v>20</v>
      </c>
      <c r="E30" s="60">
        <v>0</v>
      </c>
      <c r="F30" s="60">
        <v>0</v>
      </c>
      <c r="G30" s="60" t="s">
        <v>4450</v>
      </c>
      <c r="H30" s="60">
        <v>1500</v>
      </c>
      <c r="I30" s="60" t="s">
        <v>4430</v>
      </c>
    </row>
    <row r="31" spans="1:9" ht="15" thickBot="1" x14ac:dyDescent="0.25">
      <c r="A31" s="60">
        <v>0</v>
      </c>
      <c r="B31" s="60">
        <v>0</v>
      </c>
      <c r="C31" s="60">
        <v>0</v>
      </c>
      <c r="D31" s="60">
        <v>0</v>
      </c>
      <c r="E31" s="60">
        <v>0</v>
      </c>
      <c r="F31" s="60">
        <v>30</v>
      </c>
      <c r="G31" s="60" t="s">
        <v>4451</v>
      </c>
      <c r="H31" s="60">
        <v>1500</v>
      </c>
      <c r="I31" s="60" t="s">
        <v>4414</v>
      </c>
    </row>
    <row r="32" spans="1:9" ht="15" thickBot="1" x14ac:dyDescent="0.25">
      <c r="A32" s="60">
        <v>40</v>
      </c>
      <c r="B32" s="60">
        <v>10</v>
      </c>
      <c r="C32" s="60">
        <v>0</v>
      </c>
      <c r="D32" s="60">
        <v>10</v>
      </c>
      <c r="E32" s="60">
        <v>0</v>
      </c>
      <c r="F32" s="60">
        <v>10</v>
      </c>
      <c r="G32" s="60" t="s">
        <v>4452</v>
      </c>
      <c r="H32" s="60">
        <v>1500</v>
      </c>
      <c r="I32" s="60" t="s">
        <v>4447</v>
      </c>
    </row>
    <row r="33" spans="1:9" ht="15" thickBot="1" x14ac:dyDescent="0.25">
      <c r="A33" s="60">
        <v>0</v>
      </c>
      <c r="B33" s="60">
        <v>20</v>
      </c>
      <c r="C33" s="60">
        <v>0</v>
      </c>
      <c r="D33" s="60">
        <v>20</v>
      </c>
      <c r="E33" s="60">
        <v>0</v>
      </c>
      <c r="F33" s="60">
        <v>5</v>
      </c>
      <c r="G33" s="60" t="s">
        <v>4453</v>
      </c>
      <c r="H33" s="60">
        <v>1650</v>
      </c>
      <c r="I33" s="60"/>
    </row>
    <row r="34" spans="1:9" ht="15" thickBot="1" x14ac:dyDescent="0.25">
      <c r="A34" s="60">
        <v>40</v>
      </c>
      <c r="B34" s="60">
        <v>0</v>
      </c>
      <c r="C34" s="60">
        <v>5</v>
      </c>
      <c r="D34" s="60">
        <v>0</v>
      </c>
      <c r="E34" s="60">
        <v>15</v>
      </c>
      <c r="F34" s="60">
        <v>5</v>
      </c>
      <c r="G34" s="60" t="s">
        <v>4454</v>
      </c>
      <c r="H34" s="60">
        <v>1800</v>
      </c>
      <c r="I34" s="60" t="s">
        <v>4445</v>
      </c>
    </row>
    <row r="35" spans="1:9" ht="15" thickBot="1" x14ac:dyDescent="0.25">
      <c r="A35" s="60">
        <v>30</v>
      </c>
      <c r="B35" s="60">
        <v>0</v>
      </c>
      <c r="C35" s="60">
        <v>20</v>
      </c>
      <c r="D35" s="60">
        <v>0</v>
      </c>
      <c r="E35" s="60">
        <v>20</v>
      </c>
      <c r="F35" s="60">
        <v>0</v>
      </c>
      <c r="G35" s="60" t="s">
        <v>4455</v>
      </c>
      <c r="H35" s="60">
        <v>1888</v>
      </c>
      <c r="I35" s="60"/>
    </row>
    <row r="36" spans="1:9" ht="15" thickBot="1" x14ac:dyDescent="0.25">
      <c r="A36" s="60">
        <v>140</v>
      </c>
      <c r="B36" s="60">
        <v>-30</v>
      </c>
      <c r="C36" s="60">
        <v>0</v>
      </c>
      <c r="D36" s="60">
        <v>-30</v>
      </c>
      <c r="E36" s="60">
        <v>40</v>
      </c>
      <c r="F36" s="60">
        <v>0</v>
      </c>
      <c r="G36" s="60" t="s">
        <v>4456</v>
      </c>
      <c r="H36" s="60">
        <v>2000</v>
      </c>
      <c r="I36" s="60" t="s">
        <v>4418</v>
      </c>
    </row>
    <row r="37" spans="1:9" ht="15" thickBot="1" x14ac:dyDescent="0.25">
      <c r="A37" s="60">
        <v>0</v>
      </c>
      <c r="B37" s="60">
        <v>0</v>
      </c>
      <c r="C37" s="60">
        <v>0</v>
      </c>
      <c r="D37" s="60">
        <v>0</v>
      </c>
      <c r="E37" s="60">
        <v>0</v>
      </c>
      <c r="F37" s="60">
        <v>50</v>
      </c>
      <c r="G37" s="60" t="s">
        <v>4457</v>
      </c>
      <c r="H37" s="60">
        <v>2200</v>
      </c>
      <c r="I37" s="60" t="s">
        <v>4430</v>
      </c>
    </row>
    <row r="38" spans="1:9" ht="15" thickBot="1" x14ac:dyDescent="0.25">
      <c r="A38" s="60">
        <v>50</v>
      </c>
      <c r="B38" s="60">
        <v>0</v>
      </c>
      <c r="C38" s="60">
        <v>0</v>
      </c>
      <c r="D38" s="60">
        <v>0</v>
      </c>
      <c r="E38" s="60">
        <v>20</v>
      </c>
      <c r="F38" s="60">
        <v>15</v>
      </c>
      <c r="G38" s="60" t="s">
        <v>4458</v>
      </c>
      <c r="H38" s="60">
        <v>2300</v>
      </c>
      <c r="I38" s="60" t="s">
        <v>4430</v>
      </c>
    </row>
    <row r="39" spans="1:9" ht="15" thickBot="1" x14ac:dyDescent="0.25">
      <c r="A39" s="60">
        <v>85</v>
      </c>
      <c r="B39" s="60">
        <v>20</v>
      </c>
      <c r="C39" s="60">
        <v>10</v>
      </c>
      <c r="D39" s="60">
        <v>-30</v>
      </c>
      <c r="E39" s="60">
        <v>-35</v>
      </c>
      <c r="F39" s="60">
        <v>0</v>
      </c>
      <c r="G39" s="60" t="s">
        <v>4459</v>
      </c>
      <c r="H39" s="60">
        <v>2500</v>
      </c>
      <c r="I39" s="60" t="s">
        <v>4418</v>
      </c>
    </row>
    <row r="40" spans="1:9" x14ac:dyDescent="0.2">
      <c r="A40" s="66">
        <v>120</v>
      </c>
      <c r="B40" s="66">
        <v>50</v>
      </c>
      <c r="C40" s="66">
        <v>50</v>
      </c>
      <c r="D40" s="66">
        <v>50</v>
      </c>
      <c r="E40" s="66">
        <v>50</v>
      </c>
      <c r="F40" s="66">
        <v>20</v>
      </c>
      <c r="G40" s="66" t="s">
        <v>4460</v>
      </c>
      <c r="H40" s="66">
        <v>3000</v>
      </c>
      <c r="I40" s="67" t="s">
        <v>4425</v>
      </c>
    </row>
    <row r="41" spans="1:9" ht="15" thickBot="1" x14ac:dyDescent="0.25">
      <c r="A41" s="68"/>
      <c r="B41" s="68"/>
      <c r="C41" s="68"/>
      <c r="D41" s="68"/>
      <c r="E41" s="68"/>
      <c r="F41" s="68"/>
      <c r="G41" s="68"/>
      <c r="H41" s="68"/>
      <c r="I41" s="69" t="s">
        <v>4461</v>
      </c>
    </row>
    <row r="42" spans="1:9" ht="15" thickBot="1" x14ac:dyDescent="0.25">
      <c r="A42" s="60">
        <v>0</v>
      </c>
      <c r="B42" s="60">
        <v>0</v>
      </c>
      <c r="C42" s="60">
        <v>150</v>
      </c>
      <c r="D42" s="60">
        <v>0</v>
      </c>
      <c r="E42" s="60">
        <v>-50</v>
      </c>
      <c r="F42" s="60">
        <v>-20</v>
      </c>
      <c r="G42" s="60" t="s">
        <v>4462</v>
      </c>
      <c r="H42" s="60">
        <v>3250</v>
      </c>
      <c r="I42" s="60"/>
    </row>
    <row r="43" spans="1:9" ht="15" thickBot="1" x14ac:dyDescent="0.25">
      <c r="A43" s="62" t="s">
        <v>4463</v>
      </c>
      <c r="B43" s="63"/>
      <c r="C43" s="63"/>
      <c r="D43" s="63"/>
      <c r="E43" s="63"/>
      <c r="F43" s="63"/>
      <c r="G43" s="63"/>
      <c r="H43" s="63"/>
      <c r="I43" s="64"/>
    </row>
    <row r="44" spans="1:9" ht="15" thickBot="1" x14ac:dyDescent="0.25">
      <c r="A44" s="60" t="s">
        <v>4407</v>
      </c>
      <c r="B44" s="60" t="s">
        <v>13</v>
      </c>
      <c r="C44" s="60" t="s">
        <v>14</v>
      </c>
      <c r="D44" s="60" t="s">
        <v>15</v>
      </c>
      <c r="E44" s="60" t="s">
        <v>16</v>
      </c>
      <c r="F44" s="60" t="s">
        <v>4408</v>
      </c>
      <c r="G44" s="60" t="s">
        <v>4409</v>
      </c>
      <c r="H44" s="60" t="s">
        <v>4410</v>
      </c>
      <c r="I44" s="60" t="s">
        <v>4411</v>
      </c>
    </row>
    <row r="45" spans="1:9" ht="15" thickBot="1" x14ac:dyDescent="0.25">
      <c r="A45" s="60">
        <v>0</v>
      </c>
      <c r="B45" s="60">
        <v>15</v>
      </c>
      <c r="C45" s="60">
        <v>0</v>
      </c>
      <c r="D45" s="60">
        <v>0</v>
      </c>
      <c r="E45" s="60">
        <v>0</v>
      </c>
      <c r="F45" s="60">
        <v>5</v>
      </c>
      <c r="G45" s="60" t="s">
        <v>4464</v>
      </c>
      <c r="H45" s="60">
        <v>500</v>
      </c>
      <c r="I45" s="60"/>
    </row>
    <row r="46" spans="1:9" ht="15" thickBot="1" x14ac:dyDescent="0.25">
      <c r="A46" s="60">
        <v>0</v>
      </c>
      <c r="B46" s="60">
        <v>0</v>
      </c>
      <c r="C46" s="60">
        <v>0</v>
      </c>
      <c r="D46" s="60">
        <v>15</v>
      </c>
      <c r="E46" s="60">
        <v>0</v>
      </c>
      <c r="F46" s="60">
        <v>5</v>
      </c>
      <c r="G46" s="60" t="s">
        <v>4465</v>
      </c>
      <c r="H46" s="60">
        <v>500</v>
      </c>
      <c r="I46" s="60"/>
    </row>
    <row r="47" spans="1:9" ht="15" thickBot="1" x14ac:dyDescent="0.25">
      <c r="A47" s="60">
        <v>0</v>
      </c>
      <c r="B47" s="60">
        <v>20</v>
      </c>
      <c r="C47" s="60">
        <v>0</v>
      </c>
      <c r="D47" s="60">
        <v>0</v>
      </c>
      <c r="E47" s="60">
        <v>0</v>
      </c>
      <c r="F47" s="60">
        <v>40</v>
      </c>
      <c r="G47" s="60" t="s">
        <v>4466</v>
      </c>
      <c r="H47" s="60">
        <v>800</v>
      </c>
      <c r="I47" s="60" t="s">
        <v>4414</v>
      </c>
    </row>
    <row r="48" spans="1:9" ht="15" thickBot="1" x14ac:dyDescent="0.25">
      <c r="A48" s="60">
        <v>0</v>
      </c>
      <c r="B48" s="60">
        <v>10</v>
      </c>
      <c r="C48" s="60">
        <v>0</v>
      </c>
      <c r="D48" s="60">
        <v>0</v>
      </c>
      <c r="E48" s="60">
        <v>10</v>
      </c>
      <c r="F48" s="60">
        <v>0</v>
      </c>
      <c r="G48" s="60" t="s">
        <v>4467</v>
      </c>
      <c r="H48" s="60">
        <v>800</v>
      </c>
      <c r="I48" s="60"/>
    </row>
    <row r="49" spans="1:9" ht="29.25" thickBot="1" x14ac:dyDescent="0.25">
      <c r="A49" s="60">
        <v>0</v>
      </c>
      <c r="B49" s="60">
        <v>20</v>
      </c>
      <c r="C49" s="60">
        <v>0</v>
      </c>
      <c r="D49" s="60">
        <v>20</v>
      </c>
      <c r="E49" s="60">
        <v>0</v>
      </c>
      <c r="F49" s="60">
        <v>0</v>
      </c>
      <c r="G49" s="60" t="s">
        <v>4468</v>
      </c>
      <c r="H49" s="60">
        <v>800</v>
      </c>
      <c r="I49" s="60"/>
    </row>
    <row r="50" spans="1:9" ht="15" thickBot="1" x14ac:dyDescent="0.25">
      <c r="A50" s="60">
        <v>-40</v>
      </c>
      <c r="B50" s="60">
        <v>20</v>
      </c>
      <c r="C50" s="60">
        <v>0</v>
      </c>
      <c r="D50" s="60">
        <v>20</v>
      </c>
      <c r="E50" s="60">
        <v>0</v>
      </c>
      <c r="F50" s="60">
        <v>0</v>
      </c>
      <c r="G50" s="60" t="s">
        <v>4469</v>
      </c>
      <c r="H50" s="60">
        <v>800</v>
      </c>
      <c r="I50" s="60"/>
    </row>
    <row r="51" spans="1:9" ht="15" thickBot="1" x14ac:dyDescent="0.25">
      <c r="A51" s="60">
        <v>0</v>
      </c>
      <c r="B51" s="60">
        <v>30</v>
      </c>
      <c r="C51" s="60">
        <v>0</v>
      </c>
      <c r="D51" s="60">
        <v>0</v>
      </c>
      <c r="E51" s="60">
        <v>40</v>
      </c>
      <c r="F51" s="60">
        <v>0</v>
      </c>
      <c r="G51" s="60" t="s">
        <v>4470</v>
      </c>
      <c r="H51" s="60">
        <v>1200</v>
      </c>
      <c r="I51" s="60" t="s">
        <v>4418</v>
      </c>
    </row>
    <row r="52" spans="1:9" ht="15" thickBot="1" x14ac:dyDescent="0.25">
      <c r="A52" s="60">
        <v>0</v>
      </c>
      <c r="B52" s="60">
        <v>15</v>
      </c>
      <c r="C52" s="60">
        <v>-20</v>
      </c>
      <c r="D52" s="60">
        <v>-15</v>
      </c>
      <c r="E52" s="60">
        <v>15</v>
      </c>
      <c r="F52" s="60">
        <v>5</v>
      </c>
      <c r="G52" s="60" t="s">
        <v>4471</v>
      </c>
      <c r="H52" s="60">
        <v>1250</v>
      </c>
      <c r="I52" s="60"/>
    </row>
    <row r="53" spans="1:9" ht="15" thickBot="1" x14ac:dyDescent="0.25">
      <c r="A53" s="60">
        <v>0</v>
      </c>
      <c r="B53" s="60">
        <v>55</v>
      </c>
      <c r="C53" s="60">
        <v>-25</v>
      </c>
      <c r="D53" s="60">
        <v>25</v>
      </c>
      <c r="E53" s="60">
        <v>-25</v>
      </c>
      <c r="F53" s="60">
        <v>0</v>
      </c>
      <c r="G53" s="60" t="s">
        <v>4472</v>
      </c>
      <c r="H53" s="60">
        <v>1300</v>
      </c>
      <c r="I53" s="60" t="s">
        <v>4414</v>
      </c>
    </row>
    <row r="54" spans="1:9" ht="15" thickBot="1" x14ac:dyDescent="0.25">
      <c r="A54" s="60">
        <v>0</v>
      </c>
      <c r="B54" s="60">
        <v>30</v>
      </c>
      <c r="C54" s="60">
        <v>0</v>
      </c>
      <c r="D54" s="60">
        <v>0</v>
      </c>
      <c r="E54" s="60">
        <v>30</v>
      </c>
      <c r="F54" s="60">
        <v>0</v>
      </c>
      <c r="G54" s="60" t="s">
        <v>4473</v>
      </c>
      <c r="H54" s="60">
        <v>1600</v>
      </c>
      <c r="I54" s="60" t="s">
        <v>4430</v>
      </c>
    </row>
    <row r="55" spans="1:9" ht="15" thickBot="1" x14ac:dyDescent="0.25">
      <c r="A55" s="60">
        <v>0</v>
      </c>
      <c r="B55" s="60">
        <v>25</v>
      </c>
      <c r="C55" s="60">
        <v>0</v>
      </c>
      <c r="D55" s="60">
        <v>0</v>
      </c>
      <c r="E55" s="60">
        <v>25</v>
      </c>
      <c r="F55" s="60">
        <v>10</v>
      </c>
      <c r="G55" s="60" t="s">
        <v>4474</v>
      </c>
      <c r="H55" s="60">
        <v>1800</v>
      </c>
      <c r="I55" s="60" t="s">
        <v>4475</v>
      </c>
    </row>
    <row r="56" spans="1:9" ht="15" thickBot="1" x14ac:dyDescent="0.25">
      <c r="A56" s="60">
        <v>42</v>
      </c>
      <c r="B56" s="60">
        <v>0</v>
      </c>
      <c r="C56" s="60">
        <v>25</v>
      </c>
      <c r="D56" s="60">
        <v>0</v>
      </c>
      <c r="E56" s="60">
        <v>25</v>
      </c>
      <c r="F56" s="60">
        <v>-15</v>
      </c>
      <c r="G56" s="60" t="s">
        <v>4476</v>
      </c>
      <c r="H56" s="60">
        <v>1800</v>
      </c>
      <c r="I56" s="60" t="s">
        <v>4447</v>
      </c>
    </row>
    <row r="57" spans="1:9" ht="15" thickBot="1" x14ac:dyDescent="0.25">
      <c r="A57" s="60">
        <v>42</v>
      </c>
      <c r="B57" s="60">
        <v>10</v>
      </c>
      <c r="C57" s="60">
        <v>0</v>
      </c>
      <c r="D57" s="60">
        <v>10</v>
      </c>
      <c r="E57" s="60">
        <v>0</v>
      </c>
      <c r="F57" s="60">
        <v>30</v>
      </c>
      <c r="G57" s="60" t="s">
        <v>4477</v>
      </c>
      <c r="H57" s="60">
        <v>1800</v>
      </c>
      <c r="I57" s="60" t="s">
        <v>4447</v>
      </c>
    </row>
    <row r="58" spans="1:9" ht="15" thickBot="1" x14ac:dyDescent="0.25">
      <c r="A58" s="60">
        <v>0</v>
      </c>
      <c r="B58" s="60">
        <v>0</v>
      </c>
      <c r="C58" s="60">
        <v>0</v>
      </c>
      <c r="D58" s="60">
        <v>50</v>
      </c>
      <c r="E58" s="60">
        <v>0</v>
      </c>
      <c r="F58" s="60">
        <v>0</v>
      </c>
      <c r="G58" s="60" t="s">
        <v>4478</v>
      </c>
      <c r="H58" s="60">
        <v>1800</v>
      </c>
      <c r="I58" s="60" t="s">
        <v>4430</v>
      </c>
    </row>
    <row r="59" spans="1:9" ht="15" thickBot="1" x14ac:dyDescent="0.25">
      <c r="A59" s="60">
        <v>0</v>
      </c>
      <c r="B59" s="60">
        <v>35</v>
      </c>
      <c r="C59" s="60">
        <v>0</v>
      </c>
      <c r="D59" s="60">
        <v>35</v>
      </c>
      <c r="E59" s="60">
        <v>0</v>
      </c>
      <c r="F59" s="60">
        <v>15</v>
      </c>
      <c r="G59" s="60" t="s">
        <v>4479</v>
      </c>
      <c r="H59" s="60">
        <v>2100</v>
      </c>
      <c r="I59" s="60" t="s">
        <v>4430</v>
      </c>
    </row>
    <row r="60" spans="1:9" ht="15" thickBot="1" x14ac:dyDescent="0.25">
      <c r="A60" s="60">
        <v>-100</v>
      </c>
      <c r="B60" s="60">
        <v>100</v>
      </c>
      <c r="C60" s="60">
        <v>35</v>
      </c>
      <c r="D60" s="60">
        <v>100</v>
      </c>
      <c r="E60" s="60">
        <v>35</v>
      </c>
      <c r="F60" s="60">
        <v>-40</v>
      </c>
      <c r="G60" s="60" t="s">
        <v>4480</v>
      </c>
      <c r="H60" s="60">
        <v>2650</v>
      </c>
      <c r="I60" s="60" t="s">
        <v>4418</v>
      </c>
    </row>
    <row r="61" spans="1:9" ht="15" thickBot="1" x14ac:dyDescent="0.25">
      <c r="A61" s="60">
        <v>-100</v>
      </c>
      <c r="B61" s="60">
        <v>40</v>
      </c>
      <c r="C61" s="60">
        <v>100</v>
      </c>
      <c r="D61" s="60">
        <v>40</v>
      </c>
      <c r="E61" s="60">
        <v>100</v>
      </c>
      <c r="F61" s="60">
        <v>-70</v>
      </c>
      <c r="G61" s="60" t="s">
        <v>4481</v>
      </c>
      <c r="H61" s="60">
        <v>2650</v>
      </c>
      <c r="I61" s="60" t="s">
        <v>4418</v>
      </c>
    </row>
    <row r="62" spans="1:9" ht="15" thickBot="1" x14ac:dyDescent="0.25">
      <c r="A62" s="60">
        <v>40</v>
      </c>
      <c r="B62" s="60">
        <v>0</v>
      </c>
      <c r="C62" s="60">
        <v>0</v>
      </c>
      <c r="D62" s="60">
        <v>50</v>
      </c>
      <c r="E62" s="60">
        <v>0</v>
      </c>
      <c r="F62" s="60">
        <v>10</v>
      </c>
      <c r="G62" s="60" t="s">
        <v>4482</v>
      </c>
      <c r="H62" s="60">
        <v>3888</v>
      </c>
      <c r="I62" s="60"/>
    </row>
    <row r="63" spans="1:9" ht="15" thickBot="1" x14ac:dyDescent="0.25">
      <c r="A63" s="60">
        <v>0</v>
      </c>
      <c r="B63" s="60">
        <v>70</v>
      </c>
      <c r="C63" s="60">
        <v>30</v>
      </c>
      <c r="D63" s="60">
        <v>70</v>
      </c>
      <c r="E63" s="60">
        <v>30</v>
      </c>
      <c r="F63" s="60">
        <v>0</v>
      </c>
      <c r="G63" s="60" t="s">
        <v>4483</v>
      </c>
      <c r="H63" s="60">
        <v>3888</v>
      </c>
      <c r="I63" s="60" t="s">
        <v>4418</v>
      </c>
    </row>
    <row r="64" spans="1:9" ht="15" thickBot="1" x14ac:dyDescent="0.25">
      <c r="A64" s="60">
        <v>0</v>
      </c>
      <c r="B64" s="60">
        <v>20</v>
      </c>
      <c r="C64" s="60">
        <v>0</v>
      </c>
      <c r="D64" s="60">
        <v>80</v>
      </c>
      <c r="E64" s="60">
        <v>0</v>
      </c>
      <c r="F64" s="60">
        <v>10</v>
      </c>
      <c r="G64" s="60" t="s">
        <v>4484</v>
      </c>
      <c r="H64" s="60">
        <v>4888</v>
      </c>
      <c r="I64" s="60" t="s">
        <v>4425</v>
      </c>
    </row>
    <row r="65" spans="1:9" ht="15" thickBot="1" x14ac:dyDescent="0.25">
      <c r="A65" s="60">
        <v>0</v>
      </c>
      <c r="B65" s="60">
        <v>80</v>
      </c>
      <c r="C65" s="60">
        <v>0</v>
      </c>
      <c r="D65" s="60">
        <v>20</v>
      </c>
      <c r="E65" s="60">
        <v>0</v>
      </c>
      <c r="F65" s="60">
        <v>10</v>
      </c>
      <c r="G65" s="60" t="s">
        <v>4485</v>
      </c>
      <c r="H65" s="60">
        <v>4888</v>
      </c>
      <c r="I65" s="60" t="s">
        <v>4425</v>
      </c>
    </row>
  </sheetData>
  <autoFilter ref="A1:I65" xr:uid="{51923196-8219-46A0-9A7D-BA56D7964FC3}"/>
  <mergeCells count="11">
    <mergeCell ref="A43:I43"/>
    <mergeCell ref="A12:I12"/>
    <mergeCell ref="A23:I23"/>
    <mergeCell ref="A40:A41"/>
    <mergeCell ref="B40:B41"/>
    <mergeCell ref="C40:C41"/>
    <mergeCell ref="D40:D41"/>
    <mergeCell ref="E40:E41"/>
    <mergeCell ref="F40:F41"/>
    <mergeCell ref="G40:G41"/>
    <mergeCell ref="H40:H4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InfoBank</vt:lpstr>
      <vt:lpstr>WA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Amber Cai</dc:creator>
  <cp:lastModifiedBy>Amber Cai</cp:lastModifiedBy>
  <dcterms:created xsi:type="dcterms:W3CDTF">2019-05-19T11:13:45Z</dcterms:created>
  <dcterms:modified xsi:type="dcterms:W3CDTF">2019-05-19T11:33:13Z</dcterms:modified>
</cp:coreProperties>
</file>