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is\Desktop\"/>
    </mc:Choice>
  </mc:AlternateContent>
  <xr:revisionPtr revIDLastSave="0" documentId="13_ncr:1_{BA967D74-D334-4B55-9387-6DF3BA120837}" xr6:coauthVersionLast="47" xr6:coauthVersionMax="47" xr10:uidLastSave="{00000000-0000-0000-0000-000000000000}"/>
  <bookViews>
    <workbookView xWindow="-108" yWindow="-108" windowWidth="23256" windowHeight="12456" xr2:uid="{484DB8C7-B357-433E-895B-9AA5F73E01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6" i="1"/>
  <c r="H6" i="1" s="1"/>
  <c r="G14" i="1"/>
  <c r="G15" i="1" l="1"/>
</calcChain>
</file>

<file path=xl/sharedStrings.xml><?xml version="1.0" encoding="utf-8"?>
<sst xmlns="http://schemas.openxmlformats.org/spreadsheetml/2006/main" count="47" uniqueCount="41">
  <si>
    <t>PRESUPUESTO</t>
  </si>
  <si>
    <t>TRABAJO</t>
  </si>
  <si>
    <t>ALQUILER</t>
  </si>
  <si>
    <t>LUZ</t>
  </si>
  <si>
    <t>INTERNET</t>
  </si>
  <si>
    <t>GAS</t>
  </si>
  <si>
    <t>SEGURO</t>
  </si>
  <si>
    <t>NAFTA</t>
  </si>
  <si>
    <t>AGLUTINATE</t>
  </si>
  <si>
    <t>RAZA</t>
  </si>
  <si>
    <t>COMIDA</t>
  </si>
  <si>
    <t>GASTOS</t>
  </si>
  <si>
    <t>FECHA</t>
  </si>
  <si>
    <t>IMPORTE</t>
  </si>
  <si>
    <t>PRODUCTOS</t>
  </si>
  <si>
    <t>cebolla comun</t>
  </si>
  <si>
    <t>cebolla verdeo</t>
  </si>
  <si>
    <t>pan</t>
  </si>
  <si>
    <t>jabon</t>
  </si>
  <si>
    <t>chorizo</t>
  </si>
  <si>
    <t>3 alfajores</t>
  </si>
  <si>
    <t>2 arena</t>
  </si>
  <si>
    <t>cat nip</t>
  </si>
  <si>
    <t>fideo</t>
  </si>
  <si>
    <t xml:space="preserve">aceite </t>
  </si>
  <si>
    <t>morron rojo</t>
  </si>
  <si>
    <t>carne</t>
  </si>
  <si>
    <t>arroz</t>
  </si>
  <si>
    <t>galletita</t>
  </si>
  <si>
    <t>milanesa</t>
  </si>
  <si>
    <t>coca cola</t>
  </si>
  <si>
    <t>jugo</t>
  </si>
  <si>
    <t>bolsa al horno</t>
  </si>
  <si>
    <t>comida gato</t>
  </si>
  <si>
    <t>pata muslo</t>
  </si>
  <si>
    <t>remedios</t>
  </si>
  <si>
    <t>cebolla</t>
  </si>
  <si>
    <t>sprite</t>
  </si>
  <si>
    <t>tarta</t>
  </si>
  <si>
    <t>hospital</t>
  </si>
  <si>
    <t>nafta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</si>
</sst>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2" xfId="0" applyBorder="1"/>
    <xf numFmtId="164" fontId="0" fillId="0" borderId="3" xfId="0" applyNumberFormat="1" applyBorder="1" applyAlignment="1">
      <alignment horizontal="left"/>
    </xf>
    <xf numFmtId="0" fontId="0" fillId="0" borderId="4" xfId="0" applyBorder="1"/>
    <xf numFmtId="164" fontId="0" fillId="0" borderId="5" xfId="0" applyNumberFormat="1" applyBorder="1" applyAlignment="1">
      <alignment horizontal="center"/>
    </xf>
    <xf numFmtId="164" fontId="1" fillId="2" borderId="6" xfId="0" applyNumberFormat="1" applyFont="1" applyFill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left"/>
    </xf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" fontId="0" fillId="0" borderId="0" xfId="0" applyNumberFormat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79C20-805B-4B5B-B13D-BF30B2D8A9E6}">
  <dimension ref="E3:N45"/>
  <sheetViews>
    <sheetView tabSelected="1" topLeftCell="C27" zoomScale="99" zoomScaleNormal="115" workbookViewId="0">
      <selection activeCell="P46" sqref="P46"/>
    </sheetView>
  </sheetViews>
  <sheetFormatPr baseColWidth="10" defaultRowHeight="14.4" x14ac:dyDescent="0.3"/>
  <cols>
    <col min="6" max="6" width="19.21875" style="2" customWidth="1"/>
    <col min="7" max="7" width="12.21875" style="1" bestFit="1" customWidth="1"/>
    <col min="11" max="11" width="11.44140625" customWidth="1"/>
    <col min="13" max="13" width="13" style="12" bestFit="1" customWidth="1"/>
  </cols>
  <sheetData>
    <row r="3" spans="5:14" ht="15" thickBot="1" x14ac:dyDescent="0.35"/>
    <row r="4" spans="5:14" ht="15" thickBot="1" x14ac:dyDescent="0.35">
      <c r="L4" s="19" t="s">
        <v>11</v>
      </c>
      <c r="M4" s="20"/>
      <c r="N4" s="21"/>
    </row>
    <row r="5" spans="5:14" x14ac:dyDescent="0.3">
      <c r="E5" s="16" t="s">
        <v>0</v>
      </c>
      <c r="F5" s="17"/>
      <c r="G5" s="18"/>
      <c r="L5" s="14" t="s">
        <v>12</v>
      </c>
      <c r="M5" s="15" t="s">
        <v>14</v>
      </c>
      <c r="N5" s="15" t="s">
        <v>13</v>
      </c>
    </row>
    <row r="6" spans="5:14" x14ac:dyDescent="0.3">
      <c r="E6" s="5" t="s">
        <v>1</v>
      </c>
      <c r="F6" s="10">
        <f>393000+40000</f>
        <v>433000</v>
      </c>
      <c r="G6" s="6"/>
      <c r="H6" s="4">
        <f>(F6-140000)/30</f>
        <v>9766.6666666666661</v>
      </c>
      <c r="L6" s="13">
        <v>45345</v>
      </c>
      <c r="M6" s="23"/>
      <c r="N6" s="23"/>
    </row>
    <row r="7" spans="5:14" x14ac:dyDescent="0.3">
      <c r="E7" s="5" t="s">
        <v>2</v>
      </c>
      <c r="F7" s="3"/>
      <c r="G7" s="11">
        <v>140000</v>
      </c>
      <c r="M7" s="12" t="s">
        <v>20</v>
      </c>
      <c r="N7" s="12">
        <v>2600</v>
      </c>
    </row>
    <row r="8" spans="5:14" x14ac:dyDescent="0.3">
      <c r="E8" s="5" t="s">
        <v>3</v>
      </c>
      <c r="F8" s="3"/>
      <c r="G8" s="11">
        <v>18000</v>
      </c>
      <c r="L8" s="12"/>
      <c r="M8" s="12" t="s">
        <v>15</v>
      </c>
      <c r="N8" s="12">
        <v>563</v>
      </c>
    </row>
    <row r="9" spans="5:14" x14ac:dyDescent="0.3">
      <c r="E9" s="5" t="s">
        <v>4</v>
      </c>
      <c r="F9" s="3"/>
      <c r="G9" s="11">
        <v>16000</v>
      </c>
      <c r="L9" s="12"/>
      <c r="M9" s="12" t="s">
        <v>16</v>
      </c>
      <c r="N9" s="12">
        <v>220</v>
      </c>
    </row>
    <row r="10" spans="5:14" x14ac:dyDescent="0.3">
      <c r="E10" s="5" t="s">
        <v>5</v>
      </c>
      <c r="F10" s="3"/>
      <c r="G10" s="11">
        <v>3000</v>
      </c>
      <c r="L10" s="12"/>
      <c r="M10" s="12" t="s">
        <v>17</v>
      </c>
      <c r="N10" s="12">
        <v>1598</v>
      </c>
    </row>
    <row r="11" spans="5:14" x14ac:dyDescent="0.3">
      <c r="E11" s="5" t="s">
        <v>6</v>
      </c>
      <c r="F11" s="3"/>
      <c r="G11" s="11">
        <v>8000</v>
      </c>
      <c r="L11" s="12"/>
      <c r="M11" s="12" t="s">
        <v>18</v>
      </c>
      <c r="N11" s="12">
        <v>2218</v>
      </c>
    </row>
    <row r="12" spans="5:14" x14ac:dyDescent="0.3">
      <c r="E12" s="5" t="s">
        <v>7</v>
      </c>
      <c r="F12" s="3"/>
      <c r="G12" s="11">
        <v>20000</v>
      </c>
      <c r="L12" s="12"/>
      <c r="M12" s="12" t="s">
        <v>19</v>
      </c>
      <c r="N12" s="12">
        <v>3584</v>
      </c>
    </row>
    <row r="13" spans="5:14" x14ac:dyDescent="0.3">
      <c r="E13" s="5" t="s">
        <v>8</v>
      </c>
      <c r="F13" s="3"/>
      <c r="G13" s="11">
        <f>4*3500</f>
        <v>14000</v>
      </c>
      <c r="M13" s="12" t="s">
        <v>21</v>
      </c>
      <c r="N13" s="12">
        <v>7000</v>
      </c>
    </row>
    <row r="14" spans="5:14" x14ac:dyDescent="0.3">
      <c r="E14" s="5" t="s">
        <v>9</v>
      </c>
      <c r="F14" s="3"/>
      <c r="G14" s="11">
        <f>2*8000</f>
        <v>16000</v>
      </c>
      <c r="H14" s="4"/>
      <c r="I14" s="4"/>
      <c r="M14" s="12" t="s">
        <v>22</v>
      </c>
      <c r="N14" s="12">
        <v>850</v>
      </c>
    </row>
    <row r="15" spans="5:14" ht="15" thickBot="1" x14ac:dyDescent="0.35">
      <c r="E15" s="7" t="s">
        <v>10</v>
      </c>
      <c r="F15" s="8"/>
      <c r="G15" s="9">
        <f>(F6-SUM(G7:G14))/30</f>
        <v>6600</v>
      </c>
      <c r="I15" s="4"/>
      <c r="L15" s="13">
        <v>45346</v>
      </c>
      <c r="N15" s="12"/>
    </row>
    <row r="16" spans="5:14" x14ac:dyDescent="0.3">
      <c r="M16" s="13" t="s">
        <v>23</v>
      </c>
      <c r="N16" s="12">
        <v>1200</v>
      </c>
    </row>
    <row r="17" spans="12:14" x14ac:dyDescent="0.3">
      <c r="M17" s="12" t="s">
        <v>24</v>
      </c>
      <c r="N17" s="12">
        <v>2589</v>
      </c>
    </row>
    <row r="18" spans="12:14" x14ac:dyDescent="0.3">
      <c r="M18" s="12" t="s">
        <v>25</v>
      </c>
      <c r="N18" s="12">
        <v>928</v>
      </c>
    </row>
    <row r="19" spans="12:14" x14ac:dyDescent="0.3">
      <c r="M19" s="12" t="s">
        <v>26</v>
      </c>
      <c r="N19" s="12">
        <v>2979</v>
      </c>
    </row>
    <row r="20" spans="12:14" x14ac:dyDescent="0.3">
      <c r="L20" s="22">
        <v>45347</v>
      </c>
    </row>
    <row r="21" spans="12:14" x14ac:dyDescent="0.3">
      <c r="M21" s="12" t="s">
        <v>27</v>
      </c>
      <c r="N21" s="12">
        <v>2190</v>
      </c>
    </row>
    <row r="22" spans="12:14" x14ac:dyDescent="0.3">
      <c r="M22" s="12" t="s">
        <v>28</v>
      </c>
      <c r="N22" s="12">
        <v>948</v>
      </c>
    </row>
    <row r="23" spans="12:14" x14ac:dyDescent="0.3">
      <c r="M23" s="12" t="s">
        <v>28</v>
      </c>
      <c r="N23" s="12">
        <v>1600</v>
      </c>
    </row>
    <row r="24" spans="12:14" x14ac:dyDescent="0.3">
      <c r="M24" s="12" t="s">
        <v>29</v>
      </c>
      <c r="N24" s="12">
        <v>3690</v>
      </c>
    </row>
    <row r="25" spans="12:14" x14ac:dyDescent="0.3">
      <c r="L25" s="22">
        <v>45348</v>
      </c>
    </row>
    <row r="26" spans="12:14" x14ac:dyDescent="0.3">
      <c r="M26" s="12" t="s">
        <v>34</v>
      </c>
      <c r="N26" s="24">
        <v>6260</v>
      </c>
    </row>
    <row r="27" spans="12:14" x14ac:dyDescent="0.3">
      <c r="M27" s="12" t="s">
        <v>28</v>
      </c>
      <c r="N27" s="24"/>
    </row>
    <row r="28" spans="12:14" x14ac:dyDescent="0.3">
      <c r="M28" s="12" t="s">
        <v>27</v>
      </c>
      <c r="N28" s="24"/>
    </row>
    <row r="30" spans="12:14" x14ac:dyDescent="0.3">
      <c r="L30" s="22">
        <v>45349</v>
      </c>
    </row>
    <row r="31" spans="12:14" x14ac:dyDescent="0.3">
      <c r="M31" s="12" t="s">
        <v>30</v>
      </c>
      <c r="N31" s="12">
        <v>1600</v>
      </c>
    </row>
    <row r="32" spans="12:14" x14ac:dyDescent="0.3">
      <c r="M32" s="12" t="s">
        <v>31</v>
      </c>
      <c r="N32" s="12">
        <v>1200</v>
      </c>
    </row>
    <row r="33" spans="12:14" x14ac:dyDescent="0.3">
      <c r="M33" s="12" t="s">
        <v>32</v>
      </c>
      <c r="N33" s="12">
        <v>940</v>
      </c>
    </row>
    <row r="34" spans="12:14" x14ac:dyDescent="0.3">
      <c r="M34" s="12" t="s">
        <v>33</v>
      </c>
      <c r="N34" s="12">
        <v>2100</v>
      </c>
    </row>
    <row r="35" spans="12:14" x14ac:dyDescent="0.3">
      <c r="M35" s="12" t="s">
        <v>34</v>
      </c>
      <c r="N35" s="12">
        <v>2750</v>
      </c>
    </row>
    <row r="37" spans="12:14" x14ac:dyDescent="0.3">
      <c r="L37" s="22">
        <v>45350</v>
      </c>
      <c r="M37" s="12" t="s">
        <v>35</v>
      </c>
      <c r="N37" s="12">
        <v>8130</v>
      </c>
    </row>
    <row r="38" spans="12:14" x14ac:dyDescent="0.3">
      <c r="L38" s="22"/>
      <c r="M38" s="12" t="s">
        <v>38</v>
      </c>
      <c r="N38" s="12">
        <v>7240</v>
      </c>
    </row>
    <row r="40" spans="12:14" x14ac:dyDescent="0.3">
      <c r="L40" s="22">
        <v>45351</v>
      </c>
      <c r="M40" s="12" t="s">
        <v>36</v>
      </c>
      <c r="N40" s="12">
        <v>727</v>
      </c>
    </row>
    <row r="41" spans="12:14" x14ac:dyDescent="0.3">
      <c r="M41" s="12" t="s">
        <v>34</v>
      </c>
      <c r="N41" s="12">
        <v>5300</v>
      </c>
    </row>
    <row r="42" spans="12:14" x14ac:dyDescent="0.3">
      <c r="M42" s="12" t="s">
        <v>37</v>
      </c>
    </row>
    <row r="43" spans="12:14" x14ac:dyDescent="0.3">
      <c r="M43" s="12" t="s">
        <v>39</v>
      </c>
      <c r="N43" s="12">
        <v>10000</v>
      </c>
    </row>
    <row r="44" spans="12:14" x14ac:dyDescent="0.3">
      <c r="M44" s="12" t="s">
        <v>35</v>
      </c>
      <c r="N44" s="12">
        <v>22500</v>
      </c>
    </row>
    <row r="45" spans="12:14" x14ac:dyDescent="0.3">
      <c r="M45" s="12" t="s">
        <v>40</v>
      </c>
      <c r="N45" s="12">
        <v>15000</v>
      </c>
    </row>
  </sheetData>
  <mergeCells count="3">
    <mergeCell ref="E5:G5"/>
    <mergeCell ref="L4:N4"/>
    <mergeCell ref="N26:N2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palauro</dc:creator>
  <cp:lastModifiedBy>alexis palauro</cp:lastModifiedBy>
  <dcterms:created xsi:type="dcterms:W3CDTF">2024-02-06T23:34:11Z</dcterms:created>
  <dcterms:modified xsi:type="dcterms:W3CDTF">2024-03-01T02:48:58Z</dcterms:modified>
</cp:coreProperties>
</file>